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prian.mocan\Desktop\2025\1 Acte normative\RNP\46366 HG actualizare 25 bun RNP\3 doaman vlad\print\"/>
    </mc:Choice>
  </mc:AlternateContent>
  <xr:revisionPtr revIDLastSave="0" documentId="8_{43ADA998-D822-433F-B74F-A5D3452B6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ualiz 25 DA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M34" i="1"/>
</calcChain>
</file>

<file path=xl/sharedStrings.xml><?xml version="1.0" encoding="utf-8"?>
<sst xmlns="http://schemas.openxmlformats.org/spreadsheetml/2006/main" count="270" uniqueCount="134">
  <si>
    <t>Tip bun (mobil/ imobil)</t>
  </si>
  <si>
    <t>Vecinătăţi</t>
  </si>
  <si>
    <t xml:space="preserve">Lungime - km </t>
  </si>
  <si>
    <t>Număr carte funciară</t>
  </si>
  <si>
    <t>8.04.04</t>
  </si>
  <si>
    <t>imobil</t>
  </si>
  <si>
    <t>Situaţia  juridică</t>
  </si>
  <si>
    <t>Număr cadastral</t>
  </si>
  <si>
    <t>Ministerul Mediului,  Apelor şi Pădurilor / Regia Naţională a Pădurilor - ROMSILVA / C.U.I. 1590120</t>
  </si>
  <si>
    <t>DRUM FORESTIER.SAMATISA</t>
  </si>
  <si>
    <t>în administrare</t>
  </si>
  <si>
    <t>Țara: România, Județ: Cluj, Localitatea: Iara</t>
  </si>
  <si>
    <t xml:space="preserve">Țara: România, Județ: Hunedoara, Localitatea:  Hațeg </t>
  </si>
  <si>
    <t xml:space="preserve">DATELE  DE  IDENTIFICARE </t>
  </si>
  <si>
    <t>DRUM FORESTIER MAIERISTE</t>
  </si>
  <si>
    <t>Țara: România, Județ: Satu Mare, Localitatea: Homoroade</t>
  </si>
  <si>
    <t xml:space="preserve">DRUM AUTO PARC SLIVUT </t>
  </si>
  <si>
    <t xml:space="preserve">D.A.F LAITA </t>
  </si>
  <si>
    <t>TOTAL</t>
  </si>
  <si>
    <t>DRUM  MENESBERT</t>
  </si>
  <si>
    <t>Drum forestier Viduta</t>
  </si>
  <si>
    <t>Țara: România, Județ: Bihor, Localitatea: Dobrești</t>
  </si>
  <si>
    <t>Drum forestier Hodrincusa</t>
  </si>
  <si>
    <t>Țara: România, Județ: Bihor, Localitatea: Bulz</t>
  </si>
  <si>
    <t>Drum forestier Vl.Pepii</t>
  </si>
  <si>
    <t>Drum forestier Fata cabanei</t>
  </si>
  <si>
    <t>Drum forestier Jurteana</t>
  </si>
  <si>
    <t>D.F. Vl.Mica Farcasa</t>
  </si>
  <si>
    <t>Drum forestier Blidarita</t>
  </si>
  <si>
    <t>51613, 51614, 51617</t>
  </si>
  <si>
    <t>DAF  Siniob</t>
  </si>
  <si>
    <t xml:space="preserve">Drum forestier Vl.Magurii   </t>
  </si>
  <si>
    <t>55130, 55132</t>
  </si>
  <si>
    <t>Drum forestier Vl. Morii</t>
  </si>
  <si>
    <t>Țara: România, Județ: Bihor, Localitățile: Sâniob, Săcueni</t>
  </si>
  <si>
    <t>53900, 57791, 57808</t>
  </si>
  <si>
    <t>Țara: România, Județ: Bihor, Localitatea: Brusturi</t>
  </si>
  <si>
    <t>Țara: România, Județ: Bihor, Localitatea: Popești</t>
  </si>
  <si>
    <t>Țara: România, Județ: Bihor, Localitatea: Balc</t>
  </si>
  <si>
    <t>Drum forestier Chentu</t>
  </si>
  <si>
    <t>Țara: România, Județ: Bihor, Localitatea:Budureasa</t>
  </si>
  <si>
    <t>Drum forestier Uliesu</t>
  </si>
  <si>
    <t>Drum forestier Maguri</t>
  </si>
  <si>
    <t>Drum forestier Moara Dr.pr.Andr.</t>
  </si>
  <si>
    <t>Drum forestier Tilharu</t>
  </si>
  <si>
    <t>Drum forestier Moara dracului</t>
  </si>
  <si>
    <t>Drum forestier Dr.contur mal drept</t>
  </si>
  <si>
    <t>52263 , 52267</t>
  </si>
  <si>
    <t>Drum forestier Voiosu</t>
  </si>
  <si>
    <t>52258 , 52285</t>
  </si>
  <si>
    <t>Drum forestier VL.Tapului</t>
  </si>
  <si>
    <t>52260, 52292</t>
  </si>
  <si>
    <t>52286, 52291</t>
  </si>
  <si>
    <t>52254, 52259</t>
  </si>
  <si>
    <t>23622, 23623, 31820, 31821</t>
  </si>
  <si>
    <t>Țara: România, Județ: Covasna, Localitățile: Comandău, Covasna</t>
  </si>
  <si>
    <t>Țara: România, Județ: Satu Mare, Localitatea: Valea Vinului</t>
  </si>
  <si>
    <t>Drum forestier VL.Plaiului</t>
  </si>
  <si>
    <t>Nr. crt.</t>
  </si>
  <si>
    <t>Nr. MF</t>
  </si>
  <si>
    <t>Cod clasificație</t>
  </si>
  <si>
    <t>Denumirea</t>
  </si>
  <si>
    <t>Elementele- cadru de descriere tehnică</t>
  </si>
  <si>
    <t>Adresa</t>
  </si>
  <si>
    <t>Anul dobândirii / dării în folosinţă</t>
  </si>
  <si>
    <t>Valoare de inventar (lei)</t>
  </si>
  <si>
    <t xml:space="preserve">Titularul dreptului de administrare şi ordonatorul principal de credite </t>
  </si>
  <si>
    <t>Administrare/ concesiune/ folosinţă gratuită/ închiriere</t>
  </si>
  <si>
    <t xml:space="preserve">Data la care bunul este înregistrat cu valoarea de inventar din col. 12 în evidenţa financiar- contabilă </t>
  </si>
  <si>
    <t>31.12.2021</t>
  </si>
  <si>
    <t>31.12.2022</t>
  </si>
  <si>
    <t>30.11.2022</t>
  </si>
  <si>
    <t>31.08.2022</t>
  </si>
  <si>
    <t>30.04.2024</t>
  </si>
  <si>
    <t>Hotărârea Guvernului nr.982/1998; Hotărârea Guvernului nr.1344/2011;Ordonanța de urgență a Guvernului nr.1/2017; Hotărârea Guvernului nr.354/2017; Ordonanța de urgență a Guvernului nr.68/2019, Hotărârea Guvernului nr.245/2024</t>
  </si>
  <si>
    <t>Hotărârea Guvernului nr. 982/1998; Ordonanța de urgență a Guvernului nr.1/2017; Hotărârea Guvernului nr.354/2017; Ordonanța de urgență a Guvernului nr.68/2019, Hotărârea Guvernului nr.245/2024</t>
  </si>
  <si>
    <t>Hotărârea Guvernului nr. 982/1998;  Hotărârea Guvernului nr.1344/2011; Ordonanța de urgență a Guvernului nr.1/2017; Hotărârea Guvernului nr.354/2017; Ordonanța de urgență a Guvernului nr.68/2019, Hotărârea Guvernului nr.245/2024</t>
  </si>
  <si>
    <t>Hotărârea Guvernului nr. 982/1998; Hotărârea Guvernului nr.1344/2011;  Ordonanța de urgență a Guvernului nr.1/2017; Hotărârea Guvernului nr.354/2017; Ordonanța de urgență a Guvernului nr.68/2019, Hotărârea Guvernului nr.245/2024</t>
  </si>
  <si>
    <t>Hotărârea Guvernului nr. 982/1998; Hotărârea Guvernului nr.1344/2011; Ordonanța de urgență a Guvernului nr.1/2017; Hotărârea Guvernului nr.354/2017; Ordonanța de urgență a Guvernului nr.68/2019, Hotărârea Guvernului nr.245/2024</t>
  </si>
  <si>
    <t>N -S -E -V - proprietate privată Episcopia Greco-Catolică Oradea</t>
  </si>
  <si>
    <t xml:space="preserve">N - S - proprietatea publică a statului, Localitatea˸ Comandău;  V-E - % proprietatea publică a statului,  Localitatea: Comandău și % proprietate privată  Localitatea:Comandău </t>
  </si>
  <si>
    <t>N - %  proprietate privată Composesorat Cacova Ierii și % proprietatea publică a statului,  Localitatea˸Iara, S - E - V -  proprietate privată  Composesorat Cacova Ierii</t>
  </si>
  <si>
    <t xml:space="preserve">N -S -% UAT Hațeg și % proprietatea publică a statului,  Localitatea˸Hațeg , E - UAT Hațeg, DN 66, V-proprietatea publică a statului,  Localitatea˸ Hațeg </t>
  </si>
  <si>
    <t>N - S - E - V - proprietatea publică a statului,  Localitatea˸ Homoroade</t>
  </si>
  <si>
    <t>N - S - E - V - proprietatea publică a statului, Localitatea˸ Valea Vinului</t>
  </si>
  <si>
    <t>N - S - E - V - proprietatea publică a statului,  Localitatea˸ Dobrești</t>
  </si>
  <si>
    <t>N - S - E - V - proprietatea publică a statului,  Localitatea˸ Bulz</t>
  </si>
  <si>
    <t>N - S - E - V - proprietatea publică a statului,  Localitatea˸ Balc</t>
  </si>
  <si>
    <t>N - S - E - V - proprietatea publică a statului, Localitatea˸Popești</t>
  </si>
  <si>
    <t>N - UAT Brusturi, S - E - V - proprietatea publică a statului,  Localitatea˸Brusturi</t>
  </si>
  <si>
    <t xml:space="preserve">N - % proprietatea publică a statului,  Localitatea˸ Saniob, % proprietate privată SC Moghi SRL și % UAT Siniob,  E - % UAT Sârbi și % UAT Siniob, S - % UAT Siniob și % UAT Roșiori, V - proprietate privată Asociația Berek </t>
  </si>
  <si>
    <t>N - S - E - V - proprietatea publică a statului,  Localitatea˸ Popești</t>
  </si>
  <si>
    <t>N - S - E - V - proprietatea publică a statului,  Localitatea˸ Budureasa</t>
  </si>
  <si>
    <t>N -E - V -UAT Roșia,  S - proprietatea publică a statului,  Localitatea˸ Budureasa</t>
  </si>
  <si>
    <t>N - V - UAT Bratca, E - % proprietatea publică a statului,  Localitatea˸ Budureasa, % UAT Bratca, S - proprietatea publică a statului,  Localitatea˸ Budureasa</t>
  </si>
  <si>
    <t>Hotărârea Guvernului nr.982/1998; Hotărârea Guvernului nr.1344/2011; Hotărârea Guvernului nr.478/2015; Ordonanța de urgență a Guvernului nr.1/2017; Hotărârea Guvernului nr.354/2017; Ordonanța de urgență a Guvernului nr.68/2019</t>
  </si>
  <si>
    <t>Baza legală</t>
  </si>
  <si>
    <t>Suprafaṭa - ha</t>
  </si>
  <si>
    <t xml:space="preserve">                                  Anexă</t>
  </si>
  <si>
    <t>23622, 23623 Comandău, 31820, 31821 Covasna</t>
  </si>
  <si>
    <t>55791 Iara</t>
  </si>
  <si>
    <t xml:space="preserve">71060 Hațeg </t>
  </si>
  <si>
    <t>103744 Homoroade</t>
  </si>
  <si>
    <t>102886 Valea Vinului</t>
  </si>
  <si>
    <t>51996 Dobrești</t>
  </si>
  <si>
    <t>54263 Bulz</t>
  </si>
  <si>
    <t>52210 Balc</t>
  </si>
  <si>
    <t>51613, 51614, 51617 Brusturi</t>
  </si>
  <si>
    <t>51612 Brusturi</t>
  </si>
  <si>
    <t>52208 Brusturi</t>
  </si>
  <si>
    <t>52281 Budureasa</t>
  </si>
  <si>
    <t>52254, 52259 Budureasa</t>
  </si>
  <si>
    <t>52274 Budureasa</t>
  </si>
  <si>
    <t>52268 Budureasa</t>
  </si>
  <si>
    <t>52295 Budureasa</t>
  </si>
  <si>
    <t>52262 Budureasa</t>
  </si>
  <si>
    <t>52258, 52285 Budureasa</t>
  </si>
  <si>
    <t xml:space="preserve">52263, 52267 Budureasa </t>
  </si>
  <si>
    <t xml:space="preserve">52286, 52291 Budureasa </t>
  </si>
  <si>
    <t xml:space="preserve">52260, 52292 Budureasa </t>
  </si>
  <si>
    <t>55152 Popești</t>
  </si>
  <si>
    <t>0,6000</t>
  </si>
  <si>
    <t>1,6200</t>
  </si>
  <si>
    <t>1,5600</t>
  </si>
  <si>
    <t>0,9000</t>
  </si>
  <si>
    <t>2,1000</t>
  </si>
  <si>
    <t>1,8000</t>
  </si>
  <si>
    <t>2,7316</t>
  </si>
  <si>
    <t>0,8000</t>
  </si>
  <si>
    <t>0,3574</t>
  </si>
  <si>
    <t>55138 Popești</t>
  </si>
  <si>
    <t>55130, 55132 Popești</t>
  </si>
  <si>
    <t>53900 Sâniob, 57791, 57808 Săcueni</t>
  </si>
  <si>
    <t xml:space="preserve">privind modificarea denumirii, descrierii tehnice și adresei, precum și actualizarea valorii de inventar a bunurilor imobile aflate în administrarea Ministerului Mediului, Apelor şi Pădurilor prin Regia Naţională a Pădurilor – Romsilva, ca urmare a înscrierii în cartea funciară, a reabilitării și a calamitării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</si>
</sst>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#,##0.0000"/>
    <numFmt numFmtId="166" formatCode="0.0000"/>
    <numFmt numFmtId="167" formatCode="0.000"/>
    <numFmt numFmtId="168" formatCode="_-* #,##0.00\ _l_e_i_-;\-* #,##0.00\ _l_e_i_-;_-* \-??\ _l_e_i_-;_-@_-"/>
    <numFmt numFmtId="169" formatCode="_(* #,##0.0000_);_(* \(#,##0.000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8"/>
      <name val="Times New Roman"/>
      <family val="1"/>
    </font>
    <font>
      <sz val="11"/>
      <color theme="1"/>
      <name val="Calibri"/>
      <family val="2"/>
      <scheme val="minor"/>
    </font>
    <font>
      <b/>
      <i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8">
    <xf numFmtId="0" fontId="0" fillId="0" borderId="0"/>
    <xf numFmtId="0" fontId="3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168" fontId="9" fillId="0" borderId="0" applyBorder="0" applyProtection="0"/>
    <xf numFmtId="168" fontId="9" fillId="0" borderId="0" applyBorder="0" applyProtection="0"/>
    <xf numFmtId="0" fontId="10" fillId="0" borderId="0"/>
    <xf numFmtId="0" fontId="11" fillId="0" borderId="0"/>
    <xf numFmtId="0" fontId="11" fillId="0" borderId="0"/>
    <xf numFmtId="0" fontId="9" fillId="0" borderId="0"/>
    <xf numFmtId="43" fontId="15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/>
    <xf numFmtId="3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14" fontId="1" fillId="0" borderId="1" xfId="10" applyNumberFormat="1" applyFont="1" applyBorder="1" applyAlignment="1">
      <alignment horizontal="center" vertical="center" wrapText="1"/>
    </xf>
    <xf numFmtId="1" fontId="1" fillId="0" borderId="1" xfId="10" applyNumberFormat="1" applyFont="1" applyBorder="1" applyAlignment="1">
      <alignment horizontal="left" vertical="center" wrapText="1"/>
    </xf>
    <xf numFmtId="0" fontId="1" fillId="0" borderId="1" xfId="10" applyFont="1" applyBorder="1" applyAlignment="1">
      <alignment horizontal="center" vertical="center" wrapText="1"/>
    </xf>
    <xf numFmtId="3" fontId="1" fillId="0" borderId="1" xfId="1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49" fontId="2" fillId="0" borderId="21" xfId="0" applyNumberFormat="1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left"/>
    </xf>
    <xf numFmtId="0" fontId="12" fillId="2" borderId="0" xfId="0" applyFont="1" applyFill="1"/>
    <xf numFmtId="0" fontId="13" fillId="2" borderId="5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166" fontId="12" fillId="2" borderId="1" xfId="17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12" fillId="2" borderId="1" xfId="10" applyNumberFormat="1" applyFont="1" applyFill="1" applyBorder="1" applyAlignment="1">
      <alignment horizontal="center" vertical="center"/>
    </xf>
    <xf numFmtId="1" fontId="12" fillId="2" borderId="1" xfId="10" applyNumberFormat="1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166" fontId="12" fillId="2" borderId="1" xfId="17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165" fontId="12" fillId="2" borderId="1" xfId="17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2" fillId="2" borderId="1" xfId="0" applyFont="1" applyFill="1" applyBorder="1"/>
    <xf numFmtId="167" fontId="12" fillId="2" borderId="0" xfId="0" applyNumberFormat="1" applyFont="1" applyFill="1"/>
    <xf numFmtId="169" fontId="12" fillId="2" borderId="0" xfId="0" applyNumberFormat="1" applyFont="1" applyFill="1"/>
  </cellXfs>
  <cellStyles count="18">
    <cellStyle name="Comma 2" xfId="4" xr:uid="{00000000-0005-0000-0000-000000000000}"/>
    <cellStyle name="Comma 2 2" xfId="9" xr:uid="{61112704-7554-4D62-B845-5B3321C16B15}"/>
    <cellStyle name="Comma 2 3" xfId="11" xr:uid="{58C380DB-D8E8-4803-87E1-E1098DB58D20}"/>
    <cellStyle name="Comma 3" xfId="7" xr:uid="{00000000-0005-0000-0000-000001000000}"/>
    <cellStyle name="Comma 3 2" xfId="12" xr:uid="{2965F9C0-0BEC-4CFD-84B0-AFE85166D833}"/>
    <cellStyle name="Excel Built-in Normal" xfId="2" xr:uid="{00000000-0005-0000-0000-000002000000}"/>
    <cellStyle name="Excel Built-in Normal 2" xfId="16" xr:uid="{1CA7E312-89AA-4502-A9E3-AFF6534CFACD}"/>
    <cellStyle name="Normal" xfId="0" builtinId="0"/>
    <cellStyle name="Normal 2" xfId="5" xr:uid="{00000000-0005-0000-0000-000004000000}"/>
    <cellStyle name="Normal 2 2" xfId="13" xr:uid="{B706C4AE-0FC1-43A1-8AB9-C62F1CCF2319}"/>
    <cellStyle name="Normal 3" xfId="3" xr:uid="{00000000-0005-0000-0000-000005000000}"/>
    <cellStyle name="Normal 3 2" xfId="8" xr:uid="{85A01E53-176C-4AFF-9D28-3CD2E54DA07B}"/>
    <cellStyle name="Normal 3 3" xfId="14" xr:uid="{C8E8587B-4D6B-4CCD-8D0F-20F93C8A5E79}"/>
    <cellStyle name="Normal 4" xfId="6" xr:uid="{00000000-0005-0000-0000-000006000000}"/>
    <cellStyle name="Normal 4 2" xfId="15" xr:uid="{2CE60533-229D-4A6E-9475-80117B2ADA1E}"/>
    <cellStyle name="Normal 5" xfId="10" xr:uid="{38026F67-FE76-4F58-97E7-AD15B667A386}"/>
    <cellStyle name="Normal_proiect teren forestier" xfId="1" xr:uid="{00000000-0005-0000-0000-000007000000}"/>
    <cellStyle name="Virgulă" xfId="1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zoomScale="118" zoomScaleNormal="118" workbookViewId="0">
      <selection activeCell="F4" sqref="F4:J39"/>
    </sheetView>
  </sheetViews>
  <sheetFormatPr defaultRowHeight="15" x14ac:dyDescent="0.25"/>
  <cols>
    <col min="1" max="1" width="3.28515625" style="1" customWidth="1"/>
    <col min="2" max="2" width="6.42578125" style="1" customWidth="1"/>
    <col min="3" max="3" width="10" style="1" customWidth="1"/>
    <col min="4" max="4" width="8" style="1" customWidth="1"/>
    <col min="5" max="5" width="15.85546875" style="1" customWidth="1"/>
    <col min="6" max="6" width="9.85546875" style="1" customWidth="1"/>
    <col min="7" max="7" width="9.5703125" style="1" customWidth="1"/>
    <col min="8" max="8" width="12.140625" style="1" customWidth="1"/>
    <col min="9" max="9" width="10.7109375" style="1" customWidth="1"/>
    <col min="10" max="10" width="15.5703125" style="1" customWidth="1"/>
    <col min="11" max="11" width="16.85546875" style="1" customWidth="1"/>
    <col min="12" max="12" width="9.7109375" style="1" customWidth="1"/>
    <col min="13" max="13" width="8.7109375" style="1" customWidth="1"/>
    <col min="14" max="14" width="14.28515625" style="1" customWidth="1"/>
    <col min="15" max="15" width="18.28515625" style="1" customWidth="1"/>
    <col min="16" max="16" width="25" style="2" customWidth="1"/>
    <col min="17" max="17" width="11.140625" style="1" customWidth="1"/>
    <col min="18" max="18" width="6.42578125" style="1" customWidth="1"/>
    <col min="19" max="19" width="9.5703125" style="9" bestFit="1" customWidth="1"/>
    <col min="20" max="16384" width="9.140625" style="9"/>
  </cols>
  <sheetData>
    <row r="1" spans="1:18" ht="19.5" customHeight="1" x14ac:dyDescent="0.25">
      <c r="C1" s="2"/>
      <c r="E1" s="3"/>
      <c r="F1" s="3"/>
      <c r="G1" s="3"/>
      <c r="H1" s="3"/>
      <c r="I1" s="3"/>
      <c r="J1" s="3"/>
      <c r="K1" s="4"/>
      <c r="L1" s="2"/>
      <c r="M1" s="2"/>
      <c r="N1" s="2"/>
      <c r="O1" s="5"/>
      <c r="Q1" s="8" t="s">
        <v>98</v>
      </c>
      <c r="R1" s="2"/>
    </row>
    <row r="2" spans="1:18" ht="24.75" customHeight="1" x14ac:dyDescent="0.25">
      <c r="A2" s="4"/>
      <c r="B2" s="4"/>
      <c r="C2" s="4"/>
      <c r="D2" s="4"/>
      <c r="E2" s="46" t="s">
        <v>13</v>
      </c>
      <c r="F2" s="46"/>
      <c r="G2" s="46"/>
      <c r="H2" s="46"/>
      <c r="I2" s="46"/>
      <c r="J2" s="46"/>
      <c r="K2" s="46"/>
      <c r="L2" s="46"/>
      <c r="M2" s="46"/>
      <c r="N2" s="46"/>
      <c r="O2" s="4"/>
      <c r="P2" s="4"/>
    </row>
    <row r="3" spans="1:18" ht="36" customHeight="1" x14ac:dyDescent="0.25">
      <c r="A3" s="10"/>
      <c r="B3" s="10"/>
      <c r="C3" s="10"/>
      <c r="D3" s="10"/>
      <c r="E3" s="46" t="s">
        <v>133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10"/>
    </row>
    <row r="4" spans="1:18" x14ac:dyDescent="0.25">
      <c r="C4" s="2"/>
      <c r="D4" s="2"/>
      <c r="E4" s="6"/>
      <c r="F4" s="64"/>
      <c r="G4" s="64"/>
      <c r="H4" s="64"/>
      <c r="I4" s="64"/>
      <c r="J4" s="64"/>
      <c r="K4" s="40"/>
      <c r="L4" s="7"/>
      <c r="M4" s="2"/>
      <c r="N4" s="2"/>
      <c r="O4" s="5"/>
      <c r="R4" s="7"/>
    </row>
    <row r="5" spans="1:18" ht="15.75" thickBot="1" x14ac:dyDescent="0.3">
      <c r="F5" s="65"/>
      <c r="G5" s="65"/>
      <c r="H5" s="65"/>
      <c r="I5" s="65"/>
      <c r="J5" s="65"/>
    </row>
    <row r="6" spans="1:18" x14ac:dyDescent="0.25">
      <c r="A6" s="47" t="s">
        <v>58</v>
      </c>
      <c r="B6" s="49" t="s">
        <v>59</v>
      </c>
      <c r="C6" s="51" t="s">
        <v>60</v>
      </c>
      <c r="D6" s="53" t="s">
        <v>0</v>
      </c>
      <c r="E6" s="49" t="s">
        <v>61</v>
      </c>
      <c r="F6" s="66" t="s">
        <v>62</v>
      </c>
      <c r="G6" s="67"/>
      <c r="H6" s="67"/>
      <c r="I6" s="68"/>
      <c r="J6" s="69" t="s">
        <v>63</v>
      </c>
      <c r="K6" s="58" t="s">
        <v>1</v>
      </c>
      <c r="L6" s="60" t="s">
        <v>64</v>
      </c>
      <c r="M6" s="49" t="s">
        <v>65</v>
      </c>
      <c r="N6" s="62" t="s">
        <v>68</v>
      </c>
      <c r="O6" s="49" t="s">
        <v>66</v>
      </c>
      <c r="P6" s="56" t="s">
        <v>6</v>
      </c>
      <c r="Q6" s="57"/>
    </row>
    <row r="7" spans="1:18" ht="75.75" customHeight="1" thickBot="1" x14ac:dyDescent="0.3">
      <c r="A7" s="48"/>
      <c r="B7" s="50"/>
      <c r="C7" s="52"/>
      <c r="D7" s="54"/>
      <c r="E7" s="50"/>
      <c r="F7" s="70" t="s">
        <v>2</v>
      </c>
      <c r="G7" s="71" t="s">
        <v>97</v>
      </c>
      <c r="H7" s="71" t="s">
        <v>7</v>
      </c>
      <c r="I7" s="72" t="s">
        <v>3</v>
      </c>
      <c r="J7" s="73"/>
      <c r="K7" s="59"/>
      <c r="L7" s="61"/>
      <c r="M7" s="55"/>
      <c r="N7" s="63"/>
      <c r="O7" s="55"/>
      <c r="P7" s="41" t="s">
        <v>96</v>
      </c>
      <c r="Q7" s="27" t="s">
        <v>67</v>
      </c>
    </row>
    <row r="8" spans="1:18" x14ac:dyDescent="0.25">
      <c r="A8" s="28">
        <v>0</v>
      </c>
      <c r="B8" s="29">
        <v>1</v>
      </c>
      <c r="C8" s="29">
        <v>2</v>
      </c>
      <c r="D8" s="29">
        <v>3</v>
      </c>
      <c r="E8" s="29">
        <v>4</v>
      </c>
      <c r="F8" s="74">
        <v>5</v>
      </c>
      <c r="G8" s="74">
        <v>6</v>
      </c>
      <c r="H8" s="74">
        <v>7</v>
      </c>
      <c r="I8" s="74">
        <v>8</v>
      </c>
      <c r="J8" s="74">
        <v>9</v>
      </c>
      <c r="K8" s="29">
        <v>10</v>
      </c>
      <c r="L8" s="29">
        <v>11</v>
      </c>
      <c r="M8" s="29">
        <v>12</v>
      </c>
      <c r="N8" s="29">
        <v>13</v>
      </c>
      <c r="O8" s="29">
        <v>14</v>
      </c>
      <c r="P8" s="29">
        <v>15</v>
      </c>
      <c r="Q8" s="29">
        <v>16</v>
      </c>
    </row>
    <row r="9" spans="1:18" ht="95.25" customHeight="1" x14ac:dyDescent="0.25">
      <c r="A9" s="12">
        <v>1</v>
      </c>
      <c r="B9" s="12">
        <v>9944</v>
      </c>
      <c r="C9" s="13" t="s">
        <v>4</v>
      </c>
      <c r="D9" s="11" t="s">
        <v>5</v>
      </c>
      <c r="E9" s="16" t="s">
        <v>19</v>
      </c>
      <c r="F9" s="75">
        <v>4.9000000000000004</v>
      </c>
      <c r="G9" s="76">
        <v>2.9508000000000001</v>
      </c>
      <c r="H9" s="77" t="s">
        <v>54</v>
      </c>
      <c r="I9" s="77" t="s">
        <v>99</v>
      </c>
      <c r="J9" s="78" t="s">
        <v>55</v>
      </c>
      <c r="K9" s="11" t="s">
        <v>80</v>
      </c>
      <c r="L9" s="11">
        <v>1985</v>
      </c>
      <c r="M9" s="17">
        <v>238420</v>
      </c>
      <c r="N9" s="12" t="s">
        <v>69</v>
      </c>
      <c r="O9" s="43" t="s">
        <v>8</v>
      </c>
      <c r="P9" s="18" t="s">
        <v>74</v>
      </c>
      <c r="Q9" s="11" t="s">
        <v>10</v>
      </c>
    </row>
    <row r="10" spans="1:18" ht="101.25" x14ac:dyDescent="0.25">
      <c r="A10" s="12">
        <v>2</v>
      </c>
      <c r="B10" s="11">
        <v>3831</v>
      </c>
      <c r="C10" s="13" t="s">
        <v>4</v>
      </c>
      <c r="D10" s="11" t="s">
        <v>5</v>
      </c>
      <c r="E10" s="15" t="s">
        <v>17</v>
      </c>
      <c r="F10" s="75">
        <v>2.2000000000000002</v>
      </c>
      <c r="G10" s="76">
        <v>1.3540000000000001</v>
      </c>
      <c r="H10" s="77">
        <v>55791</v>
      </c>
      <c r="I10" s="77" t="s">
        <v>100</v>
      </c>
      <c r="J10" s="78" t="s">
        <v>11</v>
      </c>
      <c r="K10" s="11" t="s">
        <v>81</v>
      </c>
      <c r="L10" s="11">
        <v>1977</v>
      </c>
      <c r="M10" s="14">
        <v>983865</v>
      </c>
      <c r="N10" s="12" t="s">
        <v>69</v>
      </c>
      <c r="O10" s="44"/>
      <c r="P10" s="18" t="s">
        <v>74</v>
      </c>
      <c r="Q10" s="11" t="s">
        <v>10</v>
      </c>
    </row>
    <row r="11" spans="1:18" ht="90" x14ac:dyDescent="0.25">
      <c r="A11" s="12">
        <v>3</v>
      </c>
      <c r="B11" s="12">
        <v>4264</v>
      </c>
      <c r="C11" s="35" t="s">
        <v>4</v>
      </c>
      <c r="D11" s="11" t="s">
        <v>5</v>
      </c>
      <c r="E11" s="36" t="s">
        <v>16</v>
      </c>
      <c r="F11" s="75">
        <v>3.1</v>
      </c>
      <c r="G11" s="79">
        <v>1.86</v>
      </c>
      <c r="H11" s="80">
        <v>71060</v>
      </c>
      <c r="I11" s="80" t="s">
        <v>101</v>
      </c>
      <c r="J11" s="81" t="s">
        <v>12</v>
      </c>
      <c r="K11" s="11" t="s">
        <v>82</v>
      </c>
      <c r="L11" s="37">
        <v>1976</v>
      </c>
      <c r="M11" s="38">
        <v>4116493</v>
      </c>
      <c r="N11" s="12" t="s">
        <v>70</v>
      </c>
      <c r="O11" s="44"/>
      <c r="P11" s="18" t="s">
        <v>74</v>
      </c>
      <c r="Q11" s="11" t="s">
        <v>10</v>
      </c>
    </row>
    <row r="12" spans="1:18" ht="90" x14ac:dyDescent="0.25">
      <c r="A12" s="12">
        <v>4</v>
      </c>
      <c r="B12" s="12">
        <v>6009</v>
      </c>
      <c r="C12" s="13" t="s">
        <v>4</v>
      </c>
      <c r="D12" s="11" t="s">
        <v>5</v>
      </c>
      <c r="E12" s="16" t="s">
        <v>14</v>
      </c>
      <c r="F12" s="75">
        <v>3.6</v>
      </c>
      <c r="G12" s="76">
        <v>3.2414999999999998</v>
      </c>
      <c r="H12" s="77">
        <v>103744</v>
      </c>
      <c r="I12" s="77" t="s">
        <v>102</v>
      </c>
      <c r="J12" s="78" t="s">
        <v>15</v>
      </c>
      <c r="K12" s="11" t="s">
        <v>83</v>
      </c>
      <c r="L12" s="11">
        <v>1994</v>
      </c>
      <c r="M12" s="14">
        <v>1774863</v>
      </c>
      <c r="N12" s="12" t="s">
        <v>71</v>
      </c>
      <c r="O12" s="44"/>
      <c r="P12" s="18" t="s">
        <v>95</v>
      </c>
      <c r="Q12" s="11" t="s">
        <v>10</v>
      </c>
    </row>
    <row r="13" spans="1:18" ht="90" x14ac:dyDescent="0.25">
      <c r="A13" s="12">
        <v>5</v>
      </c>
      <c r="B13" s="12">
        <v>6102</v>
      </c>
      <c r="C13" s="12" t="s">
        <v>4</v>
      </c>
      <c r="D13" s="11" t="s">
        <v>5</v>
      </c>
      <c r="E13" s="18" t="s">
        <v>9</v>
      </c>
      <c r="F13" s="82">
        <v>1.8</v>
      </c>
      <c r="G13" s="76">
        <v>1.7786999999999999</v>
      </c>
      <c r="H13" s="20">
        <v>102886</v>
      </c>
      <c r="I13" s="78" t="s">
        <v>103</v>
      </c>
      <c r="J13" s="78" t="s">
        <v>56</v>
      </c>
      <c r="K13" s="11" t="s">
        <v>84</v>
      </c>
      <c r="L13" s="26">
        <v>1964</v>
      </c>
      <c r="M13" s="25">
        <v>1232045</v>
      </c>
      <c r="N13" s="12" t="s">
        <v>72</v>
      </c>
      <c r="O13" s="44"/>
      <c r="P13" s="18" t="s">
        <v>95</v>
      </c>
      <c r="Q13" s="11" t="s">
        <v>10</v>
      </c>
    </row>
    <row r="14" spans="1:18" ht="67.5" x14ac:dyDescent="0.25">
      <c r="A14" s="12">
        <v>6</v>
      </c>
      <c r="B14" s="12">
        <v>6065</v>
      </c>
      <c r="C14" s="12" t="s">
        <v>4</v>
      </c>
      <c r="D14" s="11" t="s">
        <v>5</v>
      </c>
      <c r="E14" s="39" t="s">
        <v>20</v>
      </c>
      <c r="F14" s="75">
        <v>2.4</v>
      </c>
      <c r="G14" s="83">
        <v>1.2</v>
      </c>
      <c r="H14" s="77">
        <v>51996</v>
      </c>
      <c r="I14" s="77" t="s">
        <v>104</v>
      </c>
      <c r="J14" s="78" t="s">
        <v>21</v>
      </c>
      <c r="K14" s="11" t="s">
        <v>85</v>
      </c>
      <c r="L14" s="11">
        <v>1970</v>
      </c>
      <c r="M14" s="14">
        <v>97895</v>
      </c>
      <c r="N14" s="12" t="s">
        <v>69</v>
      </c>
      <c r="O14" s="44"/>
      <c r="P14" s="18" t="s">
        <v>75</v>
      </c>
      <c r="Q14" s="11" t="s">
        <v>10</v>
      </c>
    </row>
    <row r="15" spans="1:18" ht="67.5" x14ac:dyDescent="0.25">
      <c r="A15" s="12">
        <v>7</v>
      </c>
      <c r="B15" s="26">
        <v>6204</v>
      </c>
      <c r="C15" s="20" t="s">
        <v>4</v>
      </c>
      <c r="D15" s="22" t="s">
        <v>5</v>
      </c>
      <c r="E15" s="21" t="s">
        <v>22</v>
      </c>
      <c r="F15" s="75">
        <v>7.1550000000000002</v>
      </c>
      <c r="G15" s="83">
        <v>3.96</v>
      </c>
      <c r="H15" s="77">
        <v>54263</v>
      </c>
      <c r="I15" s="77" t="s">
        <v>105</v>
      </c>
      <c r="J15" s="78" t="s">
        <v>23</v>
      </c>
      <c r="K15" s="11" t="s">
        <v>86</v>
      </c>
      <c r="L15" s="20">
        <v>1972</v>
      </c>
      <c r="M15" s="23">
        <v>2357570</v>
      </c>
      <c r="N15" s="12" t="s">
        <v>73</v>
      </c>
      <c r="O15" s="44"/>
      <c r="P15" s="24" t="s">
        <v>75</v>
      </c>
      <c r="Q15" s="22" t="s">
        <v>10</v>
      </c>
    </row>
    <row r="16" spans="1:18" ht="90" x14ac:dyDescent="0.25">
      <c r="A16" s="12">
        <v>8</v>
      </c>
      <c r="B16" s="26">
        <v>6266</v>
      </c>
      <c r="C16" s="20" t="s">
        <v>4</v>
      </c>
      <c r="D16" s="22" t="s">
        <v>5</v>
      </c>
      <c r="E16" s="21" t="s">
        <v>24</v>
      </c>
      <c r="F16" s="75">
        <v>1.093</v>
      </c>
      <c r="G16" s="83">
        <v>0.62609999999999999</v>
      </c>
      <c r="H16" s="77">
        <v>52210</v>
      </c>
      <c r="I16" s="77" t="s">
        <v>106</v>
      </c>
      <c r="J16" s="78" t="s">
        <v>38</v>
      </c>
      <c r="K16" s="11" t="s">
        <v>87</v>
      </c>
      <c r="L16" s="20">
        <v>1987</v>
      </c>
      <c r="M16" s="23">
        <v>277301</v>
      </c>
      <c r="N16" s="12" t="s">
        <v>69</v>
      </c>
      <c r="O16" s="44"/>
      <c r="P16" s="24" t="s">
        <v>76</v>
      </c>
      <c r="Q16" s="22" t="s">
        <v>10</v>
      </c>
    </row>
    <row r="17" spans="1:17" ht="90" x14ac:dyDescent="0.25">
      <c r="A17" s="12">
        <v>9</v>
      </c>
      <c r="B17" s="26">
        <v>6265</v>
      </c>
      <c r="C17" s="20" t="s">
        <v>4</v>
      </c>
      <c r="D17" s="22" t="s">
        <v>5</v>
      </c>
      <c r="E17" s="21" t="s">
        <v>25</v>
      </c>
      <c r="F17" s="75">
        <v>0.98</v>
      </c>
      <c r="G17" s="83">
        <v>0.54</v>
      </c>
      <c r="H17" s="77">
        <v>52208</v>
      </c>
      <c r="I17" s="77" t="s">
        <v>109</v>
      </c>
      <c r="J17" s="78" t="s">
        <v>38</v>
      </c>
      <c r="K17" s="11" t="s">
        <v>87</v>
      </c>
      <c r="L17" s="20">
        <v>1987</v>
      </c>
      <c r="M17" s="23">
        <v>185380</v>
      </c>
      <c r="N17" s="12" t="s">
        <v>69</v>
      </c>
      <c r="O17" s="45"/>
      <c r="P17" s="24" t="s">
        <v>77</v>
      </c>
      <c r="Q17" s="22" t="s">
        <v>10</v>
      </c>
    </row>
    <row r="18" spans="1:17" ht="90" x14ac:dyDescent="0.25">
      <c r="A18" s="12">
        <v>10</v>
      </c>
      <c r="B18" s="26">
        <v>6270</v>
      </c>
      <c r="C18" s="20" t="s">
        <v>4</v>
      </c>
      <c r="D18" s="22" t="s">
        <v>5</v>
      </c>
      <c r="E18" s="21" t="s">
        <v>26</v>
      </c>
      <c r="F18" s="75">
        <v>3.3759999999999999</v>
      </c>
      <c r="G18" s="83">
        <v>1.77</v>
      </c>
      <c r="H18" s="77">
        <v>55152</v>
      </c>
      <c r="I18" s="77" t="s">
        <v>120</v>
      </c>
      <c r="J18" s="78" t="s">
        <v>37</v>
      </c>
      <c r="K18" s="11" t="s">
        <v>88</v>
      </c>
      <c r="L18" s="20">
        <v>1981</v>
      </c>
      <c r="M18" s="23">
        <v>356806</v>
      </c>
      <c r="N18" s="12" t="s">
        <v>69</v>
      </c>
      <c r="O18" s="43" t="s">
        <v>8</v>
      </c>
      <c r="P18" s="24" t="s">
        <v>76</v>
      </c>
      <c r="Q18" s="22" t="s">
        <v>10</v>
      </c>
    </row>
    <row r="19" spans="1:17" ht="90" x14ac:dyDescent="0.25">
      <c r="A19" s="12">
        <v>11</v>
      </c>
      <c r="B19" s="26">
        <v>6282</v>
      </c>
      <c r="C19" s="20" t="s">
        <v>4</v>
      </c>
      <c r="D19" s="22" t="s">
        <v>5</v>
      </c>
      <c r="E19" s="21" t="s">
        <v>27</v>
      </c>
      <c r="F19" s="75">
        <v>1.663</v>
      </c>
      <c r="G19" s="83">
        <v>1.28</v>
      </c>
      <c r="H19" s="77">
        <v>51612</v>
      </c>
      <c r="I19" s="77" t="s">
        <v>108</v>
      </c>
      <c r="J19" s="78" t="s">
        <v>36</v>
      </c>
      <c r="K19" s="11" t="s">
        <v>89</v>
      </c>
      <c r="L19" s="20">
        <v>1986</v>
      </c>
      <c r="M19" s="23">
        <v>141739</v>
      </c>
      <c r="N19" s="12" t="s">
        <v>69</v>
      </c>
      <c r="O19" s="44"/>
      <c r="P19" s="24" t="s">
        <v>76</v>
      </c>
      <c r="Q19" s="22" t="s">
        <v>10</v>
      </c>
    </row>
    <row r="20" spans="1:17" ht="90" x14ac:dyDescent="0.25">
      <c r="A20" s="12">
        <v>12</v>
      </c>
      <c r="B20" s="26">
        <v>6279</v>
      </c>
      <c r="C20" s="20" t="s">
        <v>4</v>
      </c>
      <c r="D20" s="22" t="s">
        <v>5</v>
      </c>
      <c r="E20" s="21" t="s">
        <v>28</v>
      </c>
      <c r="F20" s="75">
        <v>4.8440000000000003</v>
      </c>
      <c r="G20" s="83">
        <v>2.64</v>
      </c>
      <c r="H20" s="77" t="s">
        <v>29</v>
      </c>
      <c r="I20" s="77" t="s">
        <v>107</v>
      </c>
      <c r="J20" s="78" t="s">
        <v>36</v>
      </c>
      <c r="K20" s="11" t="s">
        <v>89</v>
      </c>
      <c r="L20" s="20">
        <v>1979</v>
      </c>
      <c r="M20" s="23">
        <v>550388</v>
      </c>
      <c r="N20" s="12" t="s">
        <v>69</v>
      </c>
      <c r="O20" s="44"/>
      <c r="P20" s="24" t="s">
        <v>78</v>
      </c>
      <c r="Q20" s="22" t="s">
        <v>10</v>
      </c>
    </row>
    <row r="21" spans="1:17" ht="123.75" x14ac:dyDescent="0.25">
      <c r="A21" s="12">
        <v>13</v>
      </c>
      <c r="B21" s="26">
        <v>6178</v>
      </c>
      <c r="C21" s="20" t="s">
        <v>4</v>
      </c>
      <c r="D21" s="22" t="s">
        <v>5</v>
      </c>
      <c r="E21" s="21" t="s">
        <v>30</v>
      </c>
      <c r="F21" s="75">
        <v>5.45</v>
      </c>
      <c r="G21" s="83">
        <v>3.3178000000000001</v>
      </c>
      <c r="H21" s="77" t="s">
        <v>35</v>
      </c>
      <c r="I21" s="77" t="s">
        <v>132</v>
      </c>
      <c r="J21" s="78" t="s">
        <v>34</v>
      </c>
      <c r="K21" s="22" t="s">
        <v>90</v>
      </c>
      <c r="L21" s="20">
        <v>1975</v>
      </c>
      <c r="M21" s="23">
        <v>348313</v>
      </c>
      <c r="N21" s="12" t="s">
        <v>69</v>
      </c>
      <c r="O21" s="44"/>
      <c r="P21" s="24" t="s">
        <v>75</v>
      </c>
      <c r="Q21" s="22" t="s">
        <v>10</v>
      </c>
    </row>
    <row r="22" spans="1:17" ht="90" x14ac:dyDescent="0.25">
      <c r="A22" s="12">
        <v>14</v>
      </c>
      <c r="B22" s="26">
        <v>6271</v>
      </c>
      <c r="C22" s="20" t="s">
        <v>4</v>
      </c>
      <c r="D22" s="22" t="s">
        <v>5</v>
      </c>
      <c r="E22" s="21" t="s">
        <v>31</v>
      </c>
      <c r="F22" s="75">
        <v>1.0880000000000001</v>
      </c>
      <c r="G22" s="83">
        <v>0.67</v>
      </c>
      <c r="H22" s="77" t="s">
        <v>32</v>
      </c>
      <c r="I22" s="77" t="s">
        <v>131</v>
      </c>
      <c r="J22" s="78" t="s">
        <v>37</v>
      </c>
      <c r="K22" s="11" t="s">
        <v>91</v>
      </c>
      <c r="L22" s="20">
        <v>1982</v>
      </c>
      <c r="M22" s="23">
        <v>291967</v>
      </c>
      <c r="N22" s="12" t="s">
        <v>69</v>
      </c>
      <c r="O22" s="44"/>
      <c r="P22" s="24" t="s">
        <v>76</v>
      </c>
      <c r="Q22" s="22" t="s">
        <v>10</v>
      </c>
    </row>
    <row r="23" spans="1:17" ht="90" x14ac:dyDescent="0.25">
      <c r="A23" s="12">
        <v>15</v>
      </c>
      <c r="B23" s="26">
        <v>6272</v>
      </c>
      <c r="C23" s="20" t="s">
        <v>4</v>
      </c>
      <c r="D23" s="22" t="s">
        <v>5</v>
      </c>
      <c r="E23" s="21" t="s">
        <v>33</v>
      </c>
      <c r="F23" s="75">
        <v>1.2350000000000001</v>
      </c>
      <c r="G23" s="83">
        <v>0.755</v>
      </c>
      <c r="H23" s="77">
        <v>55138</v>
      </c>
      <c r="I23" s="77" t="s">
        <v>130</v>
      </c>
      <c r="J23" s="78" t="s">
        <v>37</v>
      </c>
      <c r="K23" s="11" t="s">
        <v>91</v>
      </c>
      <c r="L23" s="20">
        <v>1984</v>
      </c>
      <c r="M23" s="23">
        <v>154179</v>
      </c>
      <c r="N23" s="12" t="s">
        <v>69</v>
      </c>
      <c r="O23" s="44"/>
      <c r="P23" s="24" t="s">
        <v>78</v>
      </c>
      <c r="Q23" s="22" t="s">
        <v>10</v>
      </c>
    </row>
    <row r="24" spans="1:17" ht="90" x14ac:dyDescent="0.25">
      <c r="A24" s="12">
        <v>16</v>
      </c>
      <c r="B24" s="26">
        <v>6215</v>
      </c>
      <c r="C24" s="20" t="s">
        <v>4</v>
      </c>
      <c r="D24" s="22" t="s">
        <v>5</v>
      </c>
      <c r="E24" s="21" t="s">
        <v>39</v>
      </c>
      <c r="F24" s="82">
        <v>1.0449999999999999</v>
      </c>
      <c r="G24" s="76" t="s">
        <v>121</v>
      </c>
      <c r="H24" s="78" t="s">
        <v>51</v>
      </c>
      <c r="I24" s="78" t="s">
        <v>119</v>
      </c>
      <c r="J24" s="78" t="s">
        <v>40</v>
      </c>
      <c r="K24" s="11" t="s">
        <v>92</v>
      </c>
      <c r="L24" s="19">
        <v>1980</v>
      </c>
      <c r="M24" s="25">
        <v>795241</v>
      </c>
      <c r="N24" s="12" t="s">
        <v>69</v>
      </c>
      <c r="O24" s="44"/>
      <c r="P24" s="24" t="s">
        <v>78</v>
      </c>
      <c r="Q24" s="22" t="s">
        <v>10</v>
      </c>
    </row>
    <row r="25" spans="1:17" ht="90" x14ac:dyDescent="0.25">
      <c r="A25" s="12">
        <v>17</v>
      </c>
      <c r="B25" s="26">
        <v>6218</v>
      </c>
      <c r="C25" s="20" t="s">
        <v>4</v>
      </c>
      <c r="D25" s="22" t="s">
        <v>5</v>
      </c>
      <c r="E25" s="21" t="s">
        <v>41</v>
      </c>
      <c r="F25" s="82">
        <v>2.7</v>
      </c>
      <c r="G25" s="76" t="s">
        <v>122</v>
      </c>
      <c r="H25" s="78" t="s">
        <v>52</v>
      </c>
      <c r="I25" s="78" t="s">
        <v>118</v>
      </c>
      <c r="J25" s="78" t="s">
        <v>40</v>
      </c>
      <c r="K25" s="11" t="s">
        <v>92</v>
      </c>
      <c r="L25" s="19">
        <v>1980</v>
      </c>
      <c r="M25" s="25">
        <v>49798</v>
      </c>
      <c r="N25" s="12" t="s">
        <v>69</v>
      </c>
      <c r="O25" s="44"/>
      <c r="P25" s="24" t="s">
        <v>78</v>
      </c>
      <c r="Q25" s="22" t="s">
        <v>10</v>
      </c>
    </row>
    <row r="26" spans="1:17" ht="90" x14ac:dyDescent="0.25">
      <c r="A26" s="12">
        <v>18</v>
      </c>
      <c r="B26" s="26">
        <v>6219</v>
      </c>
      <c r="C26" s="20" t="s">
        <v>4</v>
      </c>
      <c r="D26" s="22" t="s">
        <v>5</v>
      </c>
      <c r="E26" s="21" t="s">
        <v>42</v>
      </c>
      <c r="F26" s="82">
        <v>2.645</v>
      </c>
      <c r="G26" s="76" t="s">
        <v>123</v>
      </c>
      <c r="H26" s="20" t="s">
        <v>53</v>
      </c>
      <c r="I26" s="78" t="s">
        <v>111</v>
      </c>
      <c r="J26" s="78" t="s">
        <v>40</v>
      </c>
      <c r="K26" s="22" t="s">
        <v>93</v>
      </c>
      <c r="L26" s="19">
        <v>1977</v>
      </c>
      <c r="M26" s="25">
        <v>314016</v>
      </c>
      <c r="N26" s="12" t="s">
        <v>69</v>
      </c>
      <c r="O26" s="44"/>
      <c r="P26" s="24" t="s">
        <v>78</v>
      </c>
      <c r="Q26" s="22" t="s">
        <v>10</v>
      </c>
    </row>
    <row r="27" spans="1:17" ht="90" x14ac:dyDescent="0.25">
      <c r="A27" s="12">
        <v>19</v>
      </c>
      <c r="B27" s="26">
        <v>6225</v>
      </c>
      <c r="C27" s="26" t="s">
        <v>4</v>
      </c>
      <c r="D27" s="22" t="s">
        <v>5</v>
      </c>
      <c r="E27" s="24" t="s">
        <v>43</v>
      </c>
      <c r="F27" s="82">
        <v>1.4</v>
      </c>
      <c r="G27" s="76" t="s">
        <v>124</v>
      </c>
      <c r="H27" s="20">
        <v>52281</v>
      </c>
      <c r="I27" s="78" t="s">
        <v>110</v>
      </c>
      <c r="J27" s="78" t="s">
        <v>40</v>
      </c>
      <c r="K27" s="22" t="s">
        <v>92</v>
      </c>
      <c r="L27" s="19">
        <v>1982</v>
      </c>
      <c r="M27" s="25">
        <v>50000</v>
      </c>
      <c r="N27" s="12" t="s">
        <v>69</v>
      </c>
      <c r="O27" s="44"/>
      <c r="P27" s="24" t="s">
        <v>78</v>
      </c>
      <c r="Q27" s="22" t="s">
        <v>10</v>
      </c>
    </row>
    <row r="28" spans="1:17" ht="90" x14ac:dyDescent="0.25">
      <c r="A28" s="12">
        <v>20</v>
      </c>
      <c r="B28" s="26">
        <v>6217</v>
      </c>
      <c r="C28" s="26" t="s">
        <v>4</v>
      </c>
      <c r="D28" s="22" t="s">
        <v>5</v>
      </c>
      <c r="E28" s="21" t="s">
        <v>44</v>
      </c>
      <c r="F28" s="82">
        <v>3.4550000000000001</v>
      </c>
      <c r="G28" s="76" t="s">
        <v>125</v>
      </c>
      <c r="H28" s="20">
        <v>52268</v>
      </c>
      <c r="I28" s="78" t="s">
        <v>113</v>
      </c>
      <c r="J28" s="78" t="s">
        <v>40</v>
      </c>
      <c r="K28" s="22" t="s">
        <v>92</v>
      </c>
      <c r="L28" s="19">
        <v>1980</v>
      </c>
      <c r="M28" s="25">
        <v>47277</v>
      </c>
      <c r="N28" s="12" t="s">
        <v>69</v>
      </c>
      <c r="O28" s="44"/>
      <c r="P28" s="24" t="s">
        <v>78</v>
      </c>
      <c r="Q28" s="22" t="s">
        <v>10</v>
      </c>
    </row>
    <row r="29" spans="1:17" ht="90" x14ac:dyDescent="0.25">
      <c r="A29" s="12">
        <v>21</v>
      </c>
      <c r="B29" s="26">
        <v>6221</v>
      </c>
      <c r="C29" s="26" t="s">
        <v>4</v>
      </c>
      <c r="D29" s="22" t="s">
        <v>5</v>
      </c>
      <c r="E29" s="24" t="s">
        <v>45</v>
      </c>
      <c r="F29" s="82">
        <v>3</v>
      </c>
      <c r="G29" s="76" t="s">
        <v>126</v>
      </c>
      <c r="H29" s="20">
        <v>52274</v>
      </c>
      <c r="I29" s="78" t="s">
        <v>112</v>
      </c>
      <c r="J29" s="78" t="s">
        <v>40</v>
      </c>
      <c r="K29" s="22" t="s">
        <v>92</v>
      </c>
      <c r="L29" s="19">
        <v>1981</v>
      </c>
      <c r="M29" s="25">
        <v>90000</v>
      </c>
      <c r="N29" s="12" t="s">
        <v>69</v>
      </c>
      <c r="O29" s="45"/>
      <c r="P29" s="24" t="s">
        <v>78</v>
      </c>
      <c r="Q29" s="22" t="s">
        <v>10</v>
      </c>
    </row>
    <row r="30" spans="1:17" ht="90" x14ac:dyDescent="0.25">
      <c r="A30" s="12">
        <v>22</v>
      </c>
      <c r="B30" s="26">
        <v>6248</v>
      </c>
      <c r="C30" s="26" t="s">
        <v>4</v>
      </c>
      <c r="D30" s="22" t="s">
        <v>5</v>
      </c>
      <c r="E30" s="24" t="s">
        <v>46</v>
      </c>
      <c r="F30" s="82">
        <v>4.3179999999999996</v>
      </c>
      <c r="G30" s="76" t="s">
        <v>127</v>
      </c>
      <c r="H30" s="20" t="s">
        <v>47</v>
      </c>
      <c r="I30" s="78" t="s">
        <v>117</v>
      </c>
      <c r="J30" s="78" t="s">
        <v>40</v>
      </c>
      <c r="K30" s="22" t="s">
        <v>92</v>
      </c>
      <c r="L30" s="19">
        <v>1991</v>
      </c>
      <c r="M30" s="25">
        <v>38891</v>
      </c>
      <c r="N30" s="12" t="s">
        <v>69</v>
      </c>
      <c r="O30" s="43" t="s">
        <v>8</v>
      </c>
      <c r="P30" s="24" t="s">
        <v>78</v>
      </c>
      <c r="Q30" s="22" t="s">
        <v>10</v>
      </c>
    </row>
    <row r="31" spans="1:17" ht="90" x14ac:dyDescent="0.25">
      <c r="A31" s="12">
        <v>23</v>
      </c>
      <c r="B31" s="26">
        <v>6193</v>
      </c>
      <c r="C31" s="26" t="s">
        <v>4</v>
      </c>
      <c r="D31" s="22" t="s">
        <v>5</v>
      </c>
      <c r="E31" s="24" t="s">
        <v>57</v>
      </c>
      <c r="F31" s="82">
        <v>1.3</v>
      </c>
      <c r="G31" s="76" t="s">
        <v>128</v>
      </c>
      <c r="H31" s="20">
        <v>52295</v>
      </c>
      <c r="I31" s="78" t="s">
        <v>114</v>
      </c>
      <c r="J31" s="78" t="s">
        <v>40</v>
      </c>
      <c r="K31" s="22" t="s">
        <v>94</v>
      </c>
      <c r="L31" s="19">
        <v>1982</v>
      </c>
      <c r="M31" s="25">
        <v>145437</v>
      </c>
      <c r="N31" s="12" t="s">
        <v>69</v>
      </c>
      <c r="O31" s="44"/>
      <c r="P31" s="24" t="s">
        <v>78</v>
      </c>
      <c r="Q31" s="22" t="s">
        <v>10</v>
      </c>
    </row>
    <row r="32" spans="1:17" ht="90" x14ac:dyDescent="0.25">
      <c r="A32" s="12">
        <v>24</v>
      </c>
      <c r="B32" s="26">
        <v>6199</v>
      </c>
      <c r="C32" s="26" t="s">
        <v>4</v>
      </c>
      <c r="D32" s="22" t="s">
        <v>5</v>
      </c>
      <c r="E32" s="24" t="s">
        <v>50</v>
      </c>
      <c r="F32" s="82">
        <v>0.5</v>
      </c>
      <c r="G32" s="76" t="s">
        <v>129</v>
      </c>
      <c r="H32" s="20">
        <v>52262</v>
      </c>
      <c r="I32" s="78" t="s">
        <v>115</v>
      </c>
      <c r="J32" s="78" t="s">
        <v>40</v>
      </c>
      <c r="K32" s="22" t="s">
        <v>79</v>
      </c>
      <c r="L32" s="19">
        <v>1965</v>
      </c>
      <c r="M32" s="25">
        <v>25653</v>
      </c>
      <c r="N32" s="12" t="s">
        <v>69</v>
      </c>
      <c r="O32" s="44"/>
      <c r="P32" s="24" t="s">
        <v>78</v>
      </c>
      <c r="Q32" s="22" t="s">
        <v>10</v>
      </c>
    </row>
    <row r="33" spans="1:17" ht="90" x14ac:dyDescent="0.25">
      <c r="A33" s="12">
        <v>25</v>
      </c>
      <c r="B33" s="26">
        <v>6214</v>
      </c>
      <c r="C33" s="26" t="s">
        <v>4</v>
      </c>
      <c r="D33" s="22" t="s">
        <v>5</v>
      </c>
      <c r="E33" s="21" t="s">
        <v>48</v>
      </c>
      <c r="F33" s="84">
        <v>1.4379999999999999</v>
      </c>
      <c r="G33" s="76" t="s">
        <v>124</v>
      </c>
      <c r="H33" s="20" t="s">
        <v>49</v>
      </c>
      <c r="I33" s="78" t="s">
        <v>116</v>
      </c>
      <c r="J33" s="78" t="s">
        <v>40</v>
      </c>
      <c r="K33" s="22" t="s">
        <v>92</v>
      </c>
      <c r="L33" s="19">
        <v>1975</v>
      </c>
      <c r="M33" s="25">
        <v>19310</v>
      </c>
      <c r="N33" s="12" t="s">
        <v>69</v>
      </c>
      <c r="O33" s="45"/>
      <c r="P33" s="24" t="s">
        <v>78</v>
      </c>
      <c r="Q33" s="22" t="s">
        <v>10</v>
      </c>
    </row>
    <row r="34" spans="1:17" x14ac:dyDescent="0.25">
      <c r="A34" s="30"/>
      <c r="B34" s="30"/>
      <c r="C34" s="30"/>
      <c r="D34" s="31" t="s">
        <v>18</v>
      </c>
      <c r="E34" s="30"/>
      <c r="F34" s="85">
        <f>SUM(F9:F33)</f>
        <v>66.685000000000016</v>
      </c>
      <c r="G34" s="85">
        <f>SUM(G9:G33)</f>
        <v>27.943900000000003</v>
      </c>
      <c r="H34" s="86"/>
      <c r="I34" s="86"/>
      <c r="J34" s="87"/>
      <c r="K34" s="30"/>
      <c r="L34" s="33"/>
      <c r="M34" s="34">
        <f>SUM(M9:M33)</f>
        <v>14682847</v>
      </c>
      <c r="N34" s="31"/>
      <c r="O34" s="33"/>
      <c r="P34" s="32"/>
      <c r="Q34" s="30"/>
    </row>
    <row r="35" spans="1:17" x14ac:dyDescent="0.25">
      <c r="F35" s="65"/>
      <c r="G35" s="65"/>
      <c r="H35" s="65"/>
      <c r="I35" s="65"/>
      <c r="J35" s="65"/>
    </row>
    <row r="36" spans="1:17" x14ac:dyDescent="0.25">
      <c r="F36" s="65"/>
      <c r="G36" s="65"/>
      <c r="H36" s="65"/>
      <c r="I36" s="65"/>
      <c r="J36" s="65"/>
    </row>
    <row r="37" spans="1:17" x14ac:dyDescent="0.25">
      <c r="F37" s="65"/>
      <c r="G37" s="65"/>
      <c r="H37" s="65"/>
      <c r="I37" s="65"/>
      <c r="J37" s="65"/>
    </row>
    <row r="38" spans="1:17" x14ac:dyDescent="0.25">
      <c r="F38" s="88"/>
      <c r="G38" s="89"/>
      <c r="H38" s="65"/>
      <c r="I38" s="65"/>
      <c r="J38" s="65"/>
    </row>
    <row r="39" spans="1:17" x14ac:dyDescent="0.25">
      <c r="F39" s="65"/>
      <c r="G39" s="65"/>
      <c r="H39" s="65"/>
      <c r="I39" s="65"/>
      <c r="J39" s="65"/>
      <c r="M39" s="42"/>
    </row>
  </sheetData>
  <mergeCells count="18">
    <mergeCell ref="P6:Q6"/>
    <mergeCell ref="E2:N2"/>
    <mergeCell ref="E6:E7"/>
    <mergeCell ref="J6:J7"/>
    <mergeCell ref="K6:K7"/>
    <mergeCell ref="L6:L7"/>
    <mergeCell ref="N6:N7"/>
    <mergeCell ref="O9:O17"/>
    <mergeCell ref="O18:O29"/>
    <mergeCell ref="O30:O33"/>
    <mergeCell ref="E3:O3"/>
    <mergeCell ref="A6:A7"/>
    <mergeCell ref="B6:B7"/>
    <mergeCell ref="C6:C7"/>
    <mergeCell ref="D6:D7"/>
    <mergeCell ref="M6:M7"/>
    <mergeCell ref="F6:I6"/>
    <mergeCell ref="O6:O7"/>
  </mergeCells>
  <phoneticPr fontId="8" type="noConversion"/>
  <printOptions horizontalCentered="1" verticalCentered="1"/>
  <pageMargins left="0.25" right="0.25" top="0.75" bottom="0.75" header="0.3" footer="0.3"/>
  <pageSetup paperSize="9" scale="69" orientation="landscape" r:id="rId1"/>
  <headerFooter>
    <oddHeader xml:space="preserve">&amp;C&amp;G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EF402A09D3DD4D983617423C82FF65" ma:contentTypeVersion="2" ma:contentTypeDescription="Create a new document." ma:contentTypeScope="" ma:versionID="69f0f33eb04e5861e344e22c6330c12c">
  <xsd:schema xmlns:xsd="http://www.w3.org/2001/XMLSchema" xmlns:xs="http://www.w3.org/2001/XMLSchema" xmlns:p="http://schemas.microsoft.com/office/2006/metadata/properties" xmlns:ns3="5c296205-0724-41ec-a312-4181d52c247b" targetNamespace="http://schemas.microsoft.com/office/2006/metadata/properties" ma:root="true" ma:fieldsID="f8ca861b93cf2933c4fa06ab7b171a7e" ns3:_="">
    <xsd:import namespace="5c296205-0724-41ec-a312-4181d52c24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96205-0724-41ec-a312-4181d52c2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99035D-1A1D-40D7-82D4-F7E2A56A1DA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c296205-0724-41ec-a312-4181d52c247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C0DDE7-7EB8-4C65-838C-DE63BD094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296205-0724-41ec-a312-4181d52c2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523B5C-5F03-4B14-AB4B-79FFEB3B01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actualiz 25 DAF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GREGORIAN</dc:creator>
  <cp:lastModifiedBy>Ciprian Mocan</cp:lastModifiedBy>
  <cp:lastPrinted>2025-05-08T07:20:52Z</cp:lastPrinted>
  <dcterms:created xsi:type="dcterms:W3CDTF">2020-04-22T10:10:49Z</dcterms:created>
  <dcterms:modified xsi:type="dcterms:W3CDTF">2025-05-08T07:21:06Z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0x010100B9EF402A09D3DD4D983617423C82FF65</vt:lpwstr>
  </property>
</Properties>
</file>