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C:\Users\viorica.dunca\Desktop\Toader\05-MMAP_10_02_2025\HG+ANEXA+NF\"/>
    </mc:Choice>
  </mc:AlternateContent>
  <xr:revisionPtr revIDLastSave="0" documentId="13_ncr:1_{8A7DE2FB-8797-4CB9-A75F-F0622CB568BD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44" i="1" l="1"/>
</calcChain>
</file>

<file path=xl/sharedStrings.xml><?xml version="1.0" encoding="utf-8"?>
<sst xmlns="http://schemas.openxmlformats.org/spreadsheetml/2006/main" count="317" uniqueCount="122">
  <si>
    <t>Nr.Crt.</t>
  </si>
  <si>
    <t>Nr. MF</t>
  </si>
  <si>
    <t>Codul de clasificatie</t>
  </si>
  <si>
    <t>Tip bun</t>
  </si>
  <si>
    <t>Denumirea</t>
  </si>
  <si>
    <t>Elementele cadru de descriere tehnica</t>
  </si>
  <si>
    <t>Adresa</t>
  </si>
  <si>
    <t>Vecinatati</t>
  </si>
  <si>
    <t>Anul dobandirii/darii in folosinta</t>
  </si>
  <si>
    <t>Valoarea de inventar</t>
  </si>
  <si>
    <t>Data la care bunul este inregistrat cu valoare de inventar din col.9 in evidenta financiar-contabila</t>
  </si>
  <si>
    <t>Stiuatia juridica</t>
  </si>
  <si>
    <t>Baza legala</t>
  </si>
  <si>
    <t>Administrare/concesiune/folosinta gratuita/inchiriere</t>
  </si>
  <si>
    <t>Stație de prognoză-SRPV Timișoara</t>
  </si>
  <si>
    <t>Calculator SUN miscosystem E3500,2 monitoare 21", unitate dvd-rom,sursa ups-smart 2200VA</t>
  </si>
  <si>
    <t>Tara: România; Judet:
TIMIŞ;MRJ Timişoara; Str
Gheorghe Adam; Nr: 15;</t>
  </si>
  <si>
    <t>LG 216/27.05.2004</t>
  </si>
  <si>
    <t>In administrare</t>
  </si>
  <si>
    <t>Titularul dreptului de administrare si ordonatorul principal de credite</t>
  </si>
  <si>
    <t>imobil</t>
  </si>
  <si>
    <t>Poartă de comunicații-SRPV Timișoara</t>
  </si>
  <si>
    <t>Calculator SUNULTRA 60, monitoare 21, sursa UPS smart 2200Va</t>
  </si>
  <si>
    <t>Tara: România; Judet: Timis, MRJ Timisoara, Str. Gheorghe Adam, Nr.15</t>
  </si>
  <si>
    <t>mobil</t>
  </si>
  <si>
    <t>Redresor trifazat-SM Țarcu</t>
  </si>
  <si>
    <t>Aparat de redresat curentul</t>
  </si>
  <si>
    <t>Tara: România; Judet: CARAŞ-SEVERIN; Com Armeniş;</t>
  </si>
  <si>
    <t>Invertor 800 Ah-SM Țarcu</t>
  </si>
  <si>
    <t>Transformă tensiunea de la 12v la 220v</t>
  </si>
  <si>
    <t>Stație detecție fulgere ”Safir 3000” – SM Țarcu</t>
  </si>
  <si>
    <t>Stație detectare fulgere-stație meteo Tecuci</t>
  </si>
  <si>
    <t>Stație detecție fulgere-stație meteo Cotnari</t>
  </si>
  <si>
    <t>Echipament de comunicații satelitare-radar Bârnova</t>
  </si>
  <si>
    <t>N,S,V OCOLUL SILVIC PADURENI,E-DRUM PUBLIC</t>
  </si>
  <si>
    <t>Tara: România; Judet: IAŞI;Com Ciurea;</t>
  </si>
  <si>
    <t>Tara: România; Judet: IAŞI;Sat Movileni;</t>
  </si>
  <si>
    <t>Tara: România; Judet GALAŢI; Sat Poiana Comuna Nicoresti</t>
  </si>
  <si>
    <t>Poartă de comunicații</t>
  </si>
  <si>
    <t>Aparatură electronică</t>
  </si>
  <si>
    <t>IN INCINTA ANM-SEDIUL CENTRAL</t>
  </si>
  <si>
    <t>Tara: România Municipiul Bucuresti sect.1, sos.Bucuresti-Ploiesti nr.97</t>
  </si>
  <si>
    <t>LG 216/27.05.2004, HG
1259/2011</t>
  </si>
  <si>
    <t>Server produse meteorologice (LPDM-ACT.PRINCIP./311712)</t>
  </si>
  <si>
    <t>IN INCINTA ANM-RA</t>
  </si>
  <si>
    <t>Server modelare avansată (LPDM-ACT.PRINCIP./311728)</t>
  </si>
  <si>
    <t>Server dezvoltare soft (LPDM-311800)</t>
  </si>
  <si>
    <t>Motopompă cu motor pentru benzină stația meteo Călimani</t>
  </si>
  <si>
    <t>Agregat de pompare a apei din rezervorul de incendiu, tip S 18, Q=20 mc/h, H=45 mCA</t>
  </si>
  <si>
    <t>In incinta statiei meteo Calimani</t>
  </si>
  <si>
    <t>Tara: România; Judet: SUCEAVA;Com Şaru Dornei, Fara nr.</t>
  </si>
  <si>
    <t>LG 216/27.05.2004, HG 47/08.02.2018</t>
  </si>
  <si>
    <t>8.29.08</t>
  </si>
  <si>
    <t>Grup electrogen CMR Banat Crișana</t>
  </si>
  <si>
    <t>Asigură energia electrică în cazul căderilor de tensiune</t>
  </si>
  <si>
    <t>IN INCINTA CMR BANAT CRISANA</t>
  </si>
  <si>
    <t>Tara: România; Judet: TIMIŞ;MRJ Timişoara; Str Gheorghe Adam nr.15</t>
  </si>
  <si>
    <t>LG 216/2004 DEC 384/2005</t>
  </si>
  <si>
    <t>31.12.2023</t>
  </si>
  <si>
    <t>Centrala termica cu racord gaze statia meteo Zalau</t>
  </si>
  <si>
    <t>8.30.03</t>
  </si>
  <si>
    <t>Instalatie de gaz cu centrala termica pentru incalzirea statiei meteorologice</t>
  </si>
  <si>
    <t>in incinta statiei meteo</t>
  </si>
  <si>
    <t>Tara: România; Judet: Salaj m MRJ Zalau, Str. Meteorologiei Nr. 93</t>
  </si>
  <si>
    <t>CABINA METALICA PT.UTILAJ HIDROMETEO</t>
  </si>
  <si>
    <t>8.28.13</t>
  </si>
  <si>
    <t>HG 980/1998 739/09-JUL-03</t>
  </si>
  <si>
    <t>Tara: România; Judet: IALOMITA, Mun.Fetesti, Str. Calarasi nr. 509</t>
  </si>
  <si>
    <t>POARTA DE COMUNICATII</t>
  </si>
  <si>
    <t>Tara: România; Judet: Dolj, MRJ Craiova, Calea Bucuresti 150B</t>
  </si>
  <si>
    <t>IN INCINTA CLADIRII OBS. RADAR</t>
  </si>
  <si>
    <t>LG 216/27.05.2004, HG. 47/08.02.2018</t>
  </si>
  <si>
    <t>ECHIPAMENTE DE COMUNICATII SATELIT</t>
  </si>
  <si>
    <t>APARATURA electronica antena satelit</t>
  </si>
  <si>
    <t>ECHIPAMENTE DE COMUNICATII SWITCH</t>
  </si>
  <si>
    <t>ECHIPAMENT DE COMUNICATII-SRPV BACAU</t>
  </si>
  <si>
    <t>Sistem de comunicatie</t>
  </si>
  <si>
    <t>Tara: România; Judet: Bacau, MRJ Bacau, Str. Timpului nr. 3</t>
  </si>
  <si>
    <t>STATIE DE PROGNOZA SRPV BACAU</t>
  </si>
  <si>
    <t>POARTA DE COMUNICATII-SRPV BACAU</t>
  </si>
  <si>
    <t>In incinta cladirii Serviciului Regional de Prognoza a Vremii Bacau</t>
  </si>
  <si>
    <t>Stație meteo portabilă MAWS ANM-central</t>
  </si>
  <si>
    <t>DATA LOGGER-Sistem de achizitie memorare si transfer date, interferente analogice si digitale, traductori meteorologici</t>
  </si>
  <si>
    <t>IN INCINTA ANM Central</t>
  </si>
  <si>
    <t>Tara: România; Judet: Municipiul Bucuresti, sec.1, Sos.Bucuresti-Ploiesti nr.97</t>
  </si>
  <si>
    <t>LG 216/27.05.2004; HG10/ 07.01.2014</t>
  </si>
  <si>
    <t>Cameră de umiditate etalon model 95 SEDIUL CENTRAL ANM</t>
  </si>
  <si>
    <t>UTILIZAT IN CADRUL LABORATOULUI LAMM</t>
  </si>
  <si>
    <t>IN INCINTA ANM</t>
  </si>
  <si>
    <t>LG 216/2004 PVR</t>
  </si>
  <si>
    <t>STATIE AUTOMATA MAWS-W28 (LAMM-331518)</t>
  </si>
  <si>
    <t>8.28.01</t>
  </si>
  <si>
    <t>Grup electrogen SM Vladeasa 1800</t>
  </si>
  <si>
    <t>TIP GL 11 TE-ATS 11 KVA</t>
  </si>
  <si>
    <t>INCINTA SM VLADEASA 1800</t>
  </si>
  <si>
    <t>Tara: România; Judet: CLUJ, Com Sacuieu, Sat Rogojel</t>
  </si>
  <si>
    <t>Lg.216/2004;Decr.Lg.352/2005, HG 47/2018</t>
  </si>
  <si>
    <t>Grup electrogen 7 KWA-Statie Meteo Iezer</t>
  </si>
  <si>
    <t>IN INCINTA STATIEI METEO IEZER</t>
  </si>
  <si>
    <t>Tara: România; Judet: Maramures, ors. Borsa, Vf. Pietrosu Rodnei</t>
  </si>
  <si>
    <t>SISTEM PORTABIIL DE MASURARE A UMIDITATII SOLULUI STATIE METEO TULCEA</t>
  </si>
  <si>
    <t>Sistem de perforare, sonda de masura portabila. Data logger, cablu de conectare, geanta, manual.</t>
  </si>
  <si>
    <t>In incinta statiei meteo</t>
  </si>
  <si>
    <t>Tara: România; Judet: Tulcea, MRJ Tulcea, Ale. Prislav Nr. 163</t>
  </si>
  <si>
    <t>HG. 46/08.02.2018</t>
  </si>
  <si>
    <t>SISTEM PORTABIIL DE MASURARE A UMIDITATII SOLULUI STATIE METEO SLOBOZIA</t>
  </si>
  <si>
    <t>SISTEM PORTABIL DE MASURARE A UMIDITATII SOLULUI (1/1) - CMR DOBROGEA</t>
  </si>
  <si>
    <t>Sonda portabila, aparat de citire si inregistrare sistem perforare sol, tija perforare sol</t>
  </si>
  <si>
    <t>Tara: România; Judet: Constanta, Mun. Medgidia, str. 7 Noiembrie</t>
  </si>
  <si>
    <t>In incinta statiei meteo Medgidia</t>
  </si>
  <si>
    <t>LEGEA NR.216/ 2004, Decizia 325/2004, HG 47/2018</t>
  </si>
  <si>
    <t>ANEXA</t>
  </si>
  <si>
    <t>Total</t>
  </si>
  <si>
    <t>Ministerul Mediului, Apelor și Pădurilor (16335444) - Administrația Națională de Meteorologie (11672708)</t>
  </si>
  <si>
    <t>HG 980/1998;LG 739/09.07.2003,HG 880/06.07.2022</t>
  </si>
  <si>
    <t xml:space="preserve">  </t>
  </si>
  <si>
    <t>HG1980/1998; LG739/09.07.2003, HG1259/2011; HG 10/ 07-IAN-14:10/07-IAN-14;HG.754/16.09.2015;HG.529/24.07.2019</t>
  </si>
  <si>
    <t xml:space="preserve">Datele de identificare ale bunurilor aflate în administrarea 
Ministerului Mediului, Apelor și Pădurilor - Administraţia Naţională de Meteorologie,
care trec din domeniul  public al statului în domeniul privat al statului,
în vederea scoaterii din funcţiune, valorificării şi / sau casării, în condiţiile legii
</t>
  </si>
  <si>
    <t>Suprafaţă teren= mp; Suprafaţă construită= mp; Suprafaţă desfăşurată= mp; Tip clădire= ;CF= ; Suprafaţă utilă= mp;</t>
  </si>
  <si>
    <t>8.30._</t>
  </si>
  <si>
    <t>Echipament "Safir 3000", aparatură detecție, înregistrare și transmisie</t>
  </si>
  <si>
    <t>Tara: România; Judet:IALOMIŢA; MRJ Slobozia;Şos Călăraşi; Nr:11(km 2);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</si>
</sst>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charset val="238"/>
      <scheme val="minor"/>
    </font>
    <font>
      <sz val="9"/>
      <color theme="1"/>
      <name val="Times New Roman"/>
      <family val="1"/>
    </font>
    <font>
      <b/>
      <sz val="9"/>
      <color theme="1"/>
      <name val="Times New Roman"/>
      <family val="1"/>
    </font>
    <font>
      <sz val="9"/>
      <name val="Times New Roman"/>
      <family val="1"/>
    </font>
    <font>
      <sz val="12"/>
      <color theme="1"/>
      <name val="Times New Roman"/>
      <family val="1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">
    <xf numFmtId="0" fontId="0" fillId="0" borderId="0"/>
    <xf numFmtId="43" fontId="5" fillId="0" borderId="0" applyFont="0" applyFill="0" applyBorder="0" applyAlignment="0" applyProtection="0"/>
  </cellStyleXfs>
  <cellXfs count="26">
    <xf numFmtId="0" fontId="0" fillId="0" borderId="0" xfId="0"/>
    <xf numFmtId="0" fontId="1" fillId="0" borderId="0" xfId="0" applyFont="1"/>
    <xf numFmtId="0" fontId="2" fillId="0" borderId="0" xfId="0" applyFont="1" applyAlignment="1">
      <alignment horizontal="center" vertical="center"/>
    </xf>
    <xf numFmtId="0" fontId="1" fillId="0" borderId="7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8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/>
    </xf>
    <xf numFmtId="0" fontId="1" fillId="0" borderId="1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top"/>
    </xf>
    <xf numFmtId="0" fontId="3" fillId="0" borderId="1" xfId="0" applyFont="1" applyBorder="1" applyAlignment="1">
      <alignment horizontal="center" vertical="top"/>
    </xf>
    <xf numFmtId="0" fontId="1" fillId="0" borderId="1" xfId="0" applyFont="1" applyBorder="1" applyAlignment="1">
      <alignment vertical="top" wrapText="1"/>
    </xf>
    <xf numFmtId="0" fontId="3" fillId="0" borderId="1" xfId="0" applyFont="1" applyBorder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1" fillId="0" borderId="0" xfId="0" applyFont="1" applyAlignment="1">
      <alignment vertical="top"/>
    </xf>
    <xf numFmtId="17" fontId="1" fillId="0" borderId="1" xfId="0" applyNumberFormat="1" applyFont="1" applyBorder="1" applyAlignment="1">
      <alignment vertical="top" wrapText="1"/>
    </xf>
    <xf numFmtId="3" fontId="1" fillId="0" borderId="0" xfId="0" applyNumberFormat="1" applyFont="1"/>
    <xf numFmtId="0" fontId="1" fillId="0" borderId="4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43" fontId="1" fillId="0" borderId="1" xfId="1" applyFont="1" applyBorder="1" applyAlignment="1">
      <alignment horizontal="right" vertical="top"/>
    </xf>
  </cellXfs>
  <cellStyles count="2">
    <cellStyle name="Comma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U55"/>
  <sheetViews>
    <sheetView tabSelected="1" workbookViewId="0">
      <selection activeCell="C42" sqref="C42:C43"/>
    </sheetView>
  </sheetViews>
  <sheetFormatPr defaultRowHeight="12" x14ac:dyDescent="0.2"/>
  <cols>
    <col min="1" max="1" width="3" style="1" customWidth="1"/>
    <col min="2" max="3" width="6.5703125" style="1" customWidth="1"/>
    <col min="4" max="4" width="5.5703125" style="1" customWidth="1"/>
    <col min="5" max="5" width="17.42578125" style="1" customWidth="1"/>
    <col min="6" max="6" width="14.7109375" style="1" customWidth="1"/>
    <col min="7" max="7" width="11.7109375" style="1" customWidth="1"/>
    <col min="8" max="8" width="8.42578125" style="1" customWidth="1"/>
    <col min="9" max="9" width="6.28515625" style="1" customWidth="1"/>
    <col min="10" max="10" width="12.5703125" style="1" customWidth="1"/>
    <col min="11" max="11" width="10.42578125" style="1" customWidth="1"/>
    <col min="12" max="12" width="15.140625" style="1" customWidth="1"/>
    <col min="13" max="13" width="11.5703125" style="1" customWidth="1"/>
    <col min="14" max="14" width="10" style="1" customWidth="1"/>
    <col min="15" max="16384" width="9.140625" style="1"/>
  </cols>
  <sheetData>
    <row r="1" spans="1:21" x14ac:dyDescent="0.2">
      <c r="N1" s="2" t="s">
        <v>111</v>
      </c>
    </row>
    <row r="2" spans="1:21" ht="15" customHeight="1" x14ac:dyDescent="0.2">
      <c r="B2" s="24" t="s">
        <v>117</v>
      </c>
      <c r="C2" s="24"/>
      <c r="D2" s="24"/>
      <c r="E2" s="24"/>
      <c r="F2" s="24"/>
      <c r="G2" s="24"/>
      <c r="H2" s="24"/>
      <c r="I2" s="24"/>
      <c r="J2" s="24"/>
      <c r="K2" s="24"/>
      <c r="L2" s="24"/>
      <c r="M2" s="24"/>
    </row>
    <row r="3" spans="1:21" ht="12" customHeight="1" x14ac:dyDescent="0.2">
      <c r="B3" s="24"/>
      <c r="C3" s="24"/>
      <c r="D3" s="24"/>
      <c r="E3" s="24"/>
      <c r="F3" s="24"/>
      <c r="G3" s="24"/>
      <c r="H3" s="24"/>
      <c r="I3" s="24"/>
      <c r="J3" s="24"/>
      <c r="K3" s="24"/>
      <c r="L3" s="24"/>
      <c r="M3" s="24"/>
    </row>
    <row r="4" spans="1:21" x14ac:dyDescent="0.2">
      <c r="B4" s="24"/>
      <c r="C4" s="24"/>
      <c r="D4" s="24"/>
      <c r="E4" s="24"/>
      <c r="F4" s="24"/>
      <c r="G4" s="24"/>
      <c r="H4" s="24"/>
      <c r="I4" s="24"/>
      <c r="J4" s="24"/>
      <c r="K4" s="24"/>
      <c r="L4" s="24"/>
      <c r="M4" s="24"/>
    </row>
    <row r="5" spans="1:21" x14ac:dyDescent="0.2">
      <c r="B5" s="24"/>
      <c r="C5" s="24"/>
      <c r="D5" s="24"/>
      <c r="E5" s="24"/>
      <c r="F5" s="24"/>
      <c r="G5" s="24"/>
      <c r="H5" s="24"/>
      <c r="I5" s="24"/>
      <c r="J5" s="24"/>
      <c r="K5" s="24"/>
      <c r="L5" s="24"/>
      <c r="M5" s="24"/>
    </row>
    <row r="6" spans="1:21" x14ac:dyDescent="0.2">
      <c r="B6" s="24"/>
      <c r="C6" s="24"/>
      <c r="D6" s="24"/>
      <c r="E6" s="24"/>
      <c r="F6" s="24"/>
      <c r="G6" s="24"/>
      <c r="H6" s="24"/>
      <c r="I6" s="24"/>
      <c r="J6" s="24"/>
      <c r="K6" s="24"/>
      <c r="L6" s="24"/>
      <c r="M6" s="24"/>
    </row>
    <row r="7" spans="1:21" x14ac:dyDescent="0.2">
      <c r="B7" s="24"/>
      <c r="C7" s="24"/>
      <c r="D7" s="24"/>
      <c r="E7" s="24"/>
      <c r="F7" s="24"/>
      <c r="G7" s="24"/>
      <c r="H7" s="24"/>
      <c r="I7" s="24"/>
      <c r="J7" s="24"/>
      <c r="K7" s="24"/>
      <c r="L7" s="24"/>
      <c r="M7" s="24"/>
    </row>
    <row r="8" spans="1:21" x14ac:dyDescent="0.2">
      <c r="B8" s="24"/>
      <c r="C8" s="24"/>
      <c r="D8" s="24"/>
      <c r="E8" s="24"/>
      <c r="F8" s="24"/>
      <c r="G8" s="24"/>
      <c r="H8" s="24"/>
      <c r="I8" s="24"/>
      <c r="J8" s="24"/>
      <c r="K8" s="24"/>
      <c r="L8" s="24"/>
      <c r="M8" s="24"/>
    </row>
    <row r="9" spans="1:21" x14ac:dyDescent="0.2"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</row>
    <row r="10" spans="1:21" ht="15" customHeight="1" x14ac:dyDescent="0.2">
      <c r="A10" s="3"/>
      <c r="B10" s="4"/>
      <c r="C10" s="4"/>
      <c r="D10" s="5"/>
      <c r="E10" s="4"/>
      <c r="F10" s="5"/>
      <c r="G10" s="4"/>
      <c r="H10" s="5"/>
      <c r="I10" s="4"/>
      <c r="J10" s="5"/>
      <c r="K10" s="4"/>
      <c r="L10" s="4"/>
      <c r="M10" s="22" t="s">
        <v>11</v>
      </c>
      <c r="N10" s="23"/>
    </row>
    <row r="11" spans="1:21" ht="113.25" customHeight="1" x14ac:dyDescent="0.2">
      <c r="A11" s="6" t="s">
        <v>0</v>
      </c>
      <c r="B11" s="7" t="s">
        <v>1</v>
      </c>
      <c r="C11" s="7" t="s">
        <v>2</v>
      </c>
      <c r="D11" s="8" t="s">
        <v>3</v>
      </c>
      <c r="E11" s="7" t="s">
        <v>4</v>
      </c>
      <c r="F11" s="8" t="s">
        <v>5</v>
      </c>
      <c r="G11" s="7" t="s">
        <v>6</v>
      </c>
      <c r="H11" s="8" t="s">
        <v>7</v>
      </c>
      <c r="I11" s="7" t="s">
        <v>8</v>
      </c>
      <c r="J11" s="8" t="s">
        <v>9</v>
      </c>
      <c r="K11" s="7" t="s">
        <v>10</v>
      </c>
      <c r="L11" s="7" t="s">
        <v>19</v>
      </c>
      <c r="M11" s="9" t="s">
        <v>12</v>
      </c>
      <c r="N11" s="10" t="s">
        <v>13</v>
      </c>
    </row>
    <row r="12" spans="1:21" ht="15" customHeight="1" x14ac:dyDescent="0.2">
      <c r="A12" s="11">
        <v>0</v>
      </c>
      <c r="B12" s="11">
        <v>1</v>
      </c>
      <c r="C12" s="11">
        <v>2</v>
      </c>
      <c r="D12" s="11">
        <v>3</v>
      </c>
      <c r="E12" s="11">
        <v>4</v>
      </c>
      <c r="F12" s="11">
        <v>5</v>
      </c>
      <c r="G12" s="11">
        <v>6</v>
      </c>
      <c r="H12" s="11">
        <v>7</v>
      </c>
      <c r="I12" s="11">
        <v>8</v>
      </c>
      <c r="J12" s="11">
        <v>9</v>
      </c>
      <c r="K12" s="11">
        <v>10</v>
      </c>
      <c r="L12" s="11">
        <v>11</v>
      </c>
      <c r="M12" s="12">
        <v>12</v>
      </c>
      <c r="N12" s="12">
        <v>13</v>
      </c>
      <c r="S12" s="13"/>
    </row>
    <row r="13" spans="1:21" ht="85.5" customHeight="1" x14ac:dyDescent="0.2">
      <c r="A13" s="14">
        <v>1</v>
      </c>
      <c r="B13" s="15">
        <v>62954</v>
      </c>
      <c r="C13" s="14" t="s">
        <v>65</v>
      </c>
      <c r="D13" s="14" t="s">
        <v>20</v>
      </c>
      <c r="E13" s="16" t="s">
        <v>64</v>
      </c>
      <c r="F13" s="14"/>
      <c r="G13" s="16" t="s">
        <v>67</v>
      </c>
      <c r="H13" s="14"/>
      <c r="I13" s="14">
        <v>1979</v>
      </c>
      <c r="J13" s="25">
        <v>37</v>
      </c>
      <c r="K13" s="14" t="s">
        <v>58</v>
      </c>
      <c r="L13" s="16" t="s">
        <v>113</v>
      </c>
      <c r="M13" s="16" t="s">
        <v>66</v>
      </c>
      <c r="N13" s="16" t="s">
        <v>18</v>
      </c>
    </row>
    <row r="14" spans="1:21" ht="126" customHeight="1" x14ac:dyDescent="0.2">
      <c r="A14" s="14">
        <v>2</v>
      </c>
      <c r="B14" s="15">
        <v>149008</v>
      </c>
      <c r="C14" s="14" t="s">
        <v>60</v>
      </c>
      <c r="D14" s="14" t="s">
        <v>20</v>
      </c>
      <c r="E14" s="16" t="s">
        <v>59</v>
      </c>
      <c r="F14" s="16" t="s">
        <v>61</v>
      </c>
      <c r="G14" s="16" t="s">
        <v>63</v>
      </c>
      <c r="H14" s="16" t="s">
        <v>62</v>
      </c>
      <c r="I14" s="14">
        <v>2003</v>
      </c>
      <c r="J14" s="25">
        <v>21603</v>
      </c>
      <c r="K14" s="14" t="s">
        <v>58</v>
      </c>
      <c r="L14" s="16" t="s">
        <v>113</v>
      </c>
      <c r="M14" s="16" t="s">
        <v>116</v>
      </c>
      <c r="N14" s="16" t="s">
        <v>18</v>
      </c>
    </row>
    <row r="15" spans="1:21" ht="87.75" customHeight="1" x14ac:dyDescent="0.2">
      <c r="A15" s="14">
        <v>3</v>
      </c>
      <c r="B15" s="15">
        <v>149016</v>
      </c>
      <c r="C15" s="14" t="s">
        <v>91</v>
      </c>
      <c r="D15" s="14" t="s">
        <v>24</v>
      </c>
      <c r="E15" s="17" t="s">
        <v>97</v>
      </c>
      <c r="F15" s="16" t="s">
        <v>118</v>
      </c>
      <c r="G15" s="16" t="s">
        <v>99</v>
      </c>
      <c r="H15" s="16" t="s">
        <v>98</v>
      </c>
      <c r="I15" s="14">
        <v>2003</v>
      </c>
      <c r="J15" s="25">
        <v>27911</v>
      </c>
      <c r="K15" s="14" t="s">
        <v>58</v>
      </c>
      <c r="L15" s="16" t="s">
        <v>113</v>
      </c>
      <c r="M15" s="16" t="s">
        <v>114</v>
      </c>
      <c r="N15" s="16" t="s">
        <v>18</v>
      </c>
      <c r="S15" s="1" t="s">
        <v>115</v>
      </c>
    </row>
    <row r="16" spans="1:21" ht="83.25" customHeight="1" x14ac:dyDescent="0.2">
      <c r="A16" s="14">
        <v>4</v>
      </c>
      <c r="B16" s="14">
        <v>149037</v>
      </c>
      <c r="C16" s="14" t="s">
        <v>119</v>
      </c>
      <c r="D16" s="14" t="s">
        <v>20</v>
      </c>
      <c r="E16" s="16" t="s">
        <v>14</v>
      </c>
      <c r="F16" s="16" t="s">
        <v>15</v>
      </c>
      <c r="G16" s="16" t="s">
        <v>16</v>
      </c>
      <c r="H16" s="14"/>
      <c r="I16" s="14">
        <v>2003</v>
      </c>
      <c r="J16" s="25">
        <v>1015125</v>
      </c>
      <c r="K16" s="14" t="s">
        <v>58</v>
      </c>
      <c r="L16" s="16" t="s">
        <v>113</v>
      </c>
      <c r="M16" s="16" t="s">
        <v>17</v>
      </c>
      <c r="N16" s="16" t="s">
        <v>18</v>
      </c>
      <c r="U16" s="21"/>
    </row>
    <row r="17" spans="1:14" ht="85.5" customHeight="1" x14ac:dyDescent="0.2">
      <c r="A17" s="14">
        <v>5</v>
      </c>
      <c r="B17" s="14">
        <v>149038</v>
      </c>
      <c r="C17" s="14" t="s">
        <v>119</v>
      </c>
      <c r="D17" s="14" t="s">
        <v>20</v>
      </c>
      <c r="E17" s="16" t="s">
        <v>21</v>
      </c>
      <c r="F17" s="16" t="s">
        <v>22</v>
      </c>
      <c r="G17" s="16" t="s">
        <v>23</v>
      </c>
      <c r="H17" s="14"/>
      <c r="I17" s="14">
        <v>2003</v>
      </c>
      <c r="J17" s="25">
        <v>982351</v>
      </c>
      <c r="K17" s="14" t="s">
        <v>58</v>
      </c>
      <c r="L17" s="16" t="s">
        <v>113</v>
      </c>
      <c r="M17" s="16" t="s">
        <v>17</v>
      </c>
      <c r="N17" s="16" t="s">
        <v>18</v>
      </c>
    </row>
    <row r="18" spans="1:14" ht="87" customHeight="1" x14ac:dyDescent="0.2">
      <c r="A18" s="14">
        <v>6</v>
      </c>
      <c r="B18" s="14">
        <v>149052</v>
      </c>
      <c r="C18" s="14" t="s">
        <v>119</v>
      </c>
      <c r="D18" s="14" t="s">
        <v>24</v>
      </c>
      <c r="E18" s="16" t="s">
        <v>25</v>
      </c>
      <c r="F18" s="16" t="s">
        <v>26</v>
      </c>
      <c r="G18" s="16" t="s">
        <v>27</v>
      </c>
      <c r="H18" s="14"/>
      <c r="I18" s="14">
        <v>2003</v>
      </c>
      <c r="J18" s="25">
        <v>8051</v>
      </c>
      <c r="K18" s="14" t="s">
        <v>58</v>
      </c>
      <c r="L18" s="16" t="s">
        <v>113</v>
      </c>
      <c r="M18" s="16" t="s">
        <v>17</v>
      </c>
      <c r="N18" s="16" t="s">
        <v>18</v>
      </c>
    </row>
    <row r="19" spans="1:14" ht="82.5" customHeight="1" x14ac:dyDescent="0.2">
      <c r="A19" s="14">
        <v>7</v>
      </c>
      <c r="B19" s="14">
        <v>149053</v>
      </c>
      <c r="C19" s="14" t="s">
        <v>119</v>
      </c>
      <c r="D19" s="14" t="s">
        <v>24</v>
      </c>
      <c r="E19" s="16" t="s">
        <v>28</v>
      </c>
      <c r="F19" s="16" t="s">
        <v>29</v>
      </c>
      <c r="G19" s="16" t="s">
        <v>27</v>
      </c>
      <c r="H19" s="14"/>
      <c r="I19" s="14">
        <v>2003</v>
      </c>
      <c r="J19" s="25">
        <v>4937</v>
      </c>
      <c r="K19" s="14" t="s">
        <v>58</v>
      </c>
      <c r="L19" s="16" t="s">
        <v>113</v>
      </c>
      <c r="M19" s="16" t="s">
        <v>17</v>
      </c>
      <c r="N19" s="16" t="s">
        <v>18</v>
      </c>
    </row>
    <row r="20" spans="1:14" ht="84" customHeight="1" x14ac:dyDescent="0.2">
      <c r="A20" s="14">
        <v>8</v>
      </c>
      <c r="B20" s="14">
        <v>149054</v>
      </c>
      <c r="C20" s="14" t="s">
        <v>119</v>
      </c>
      <c r="D20" s="14" t="s">
        <v>20</v>
      </c>
      <c r="E20" s="16" t="s">
        <v>30</v>
      </c>
      <c r="F20" s="16" t="s">
        <v>120</v>
      </c>
      <c r="G20" s="16" t="s">
        <v>27</v>
      </c>
      <c r="H20" s="14"/>
      <c r="I20" s="14">
        <v>2003</v>
      </c>
      <c r="J20" s="25">
        <v>281316</v>
      </c>
      <c r="K20" s="14" t="s">
        <v>58</v>
      </c>
      <c r="L20" s="16" t="s">
        <v>113</v>
      </c>
      <c r="M20" s="16" t="s">
        <v>17</v>
      </c>
      <c r="N20" s="16" t="s">
        <v>18</v>
      </c>
    </row>
    <row r="21" spans="1:14" ht="87" customHeight="1" x14ac:dyDescent="0.2">
      <c r="A21" s="14">
        <v>9</v>
      </c>
      <c r="B21" s="15">
        <v>149081</v>
      </c>
      <c r="C21" s="14" t="s">
        <v>119</v>
      </c>
      <c r="D21" s="14" t="s">
        <v>24</v>
      </c>
      <c r="E21" s="17" t="s">
        <v>81</v>
      </c>
      <c r="F21" s="16" t="s">
        <v>82</v>
      </c>
      <c r="G21" s="16" t="s">
        <v>84</v>
      </c>
      <c r="H21" s="16" t="s">
        <v>83</v>
      </c>
      <c r="I21" s="14">
        <v>2000</v>
      </c>
      <c r="J21" s="25">
        <v>8105</v>
      </c>
      <c r="K21" s="14" t="s">
        <v>58</v>
      </c>
      <c r="L21" s="16" t="s">
        <v>113</v>
      </c>
      <c r="M21" s="16" t="s">
        <v>85</v>
      </c>
      <c r="N21" s="16" t="s">
        <v>18</v>
      </c>
    </row>
    <row r="22" spans="1:14" ht="85.5" customHeight="1" x14ac:dyDescent="0.2">
      <c r="A22" s="14">
        <v>10</v>
      </c>
      <c r="B22" s="14">
        <v>149107</v>
      </c>
      <c r="C22" s="14" t="s">
        <v>119</v>
      </c>
      <c r="D22" s="14" t="s">
        <v>20</v>
      </c>
      <c r="E22" s="16" t="s">
        <v>31</v>
      </c>
      <c r="F22" s="14"/>
      <c r="G22" s="16" t="s">
        <v>37</v>
      </c>
      <c r="H22" s="14"/>
      <c r="I22" s="14">
        <v>2003</v>
      </c>
      <c r="J22" s="25">
        <v>281067</v>
      </c>
      <c r="K22" s="14" t="s">
        <v>58</v>
      </c>
      <c r="L22" s="16" t="s">
        <v>113</v>
      </c>
      <c r="M22" s="16" t="s">
        <v>17</v>
      </c>
      <c r="N22" s="16" t="s">
        <v>18</v>
      </c>
    </row>
    <row r="23" spans="1:14" s="18" customFormat="1" ht="84.75" customHeight="1" x14ac:dyDescent="0.25">
      <c r="A23" s="14">
        <v>11</v>
      </c>
      <c r="B23" s="14">
        <v>149109</v>
      </c>
      <c r="C23" s="14" t="s">
        <v>119</v>
      </c>
      <c r="D23" s="14" t="s">
        <v>20</v>
      </c>
      <c r="E23" s="16" t="s">
        <v>32</v>
      </c>
      <c r="F23" s="14"/>
      <c r="G23" s="16" t="s">
        <v>36</v>
      </c>
      <c r="H23" s="14"/>
      <c r="I23" s="14">
        <v>2003</v>
      </c>
      <c r="J23" s="25">
        <v>281067</v>
      </c>
      <c r="K23" s="14" t="s">
        <v>58</v>
      </c>
      <c r="L23" s="16" t="s">
        <v>113</v>
      </c>
      <c r="M23" s="16" t="s">
        <v>17</v>
      </c>
      <c r="N23" s="16" t="s">
        <v>18</v>
      </c>
    </row>
    <row r="24" spans="1:14" ht="87" customHeight="1" x14ac:dyDescent="0.2">
      <c r="A24" s="14">
        <v>12</v>
      </c>
      <c r="B24" s="14">
        <v>149115</v>
      </c>
      <c r="C24" s="14" t="s">
        <v>119</v>
      </c>
      <c r="D24" s="14" t="s">
        <v>20</v>
      </c>
      <c r="E24" s="16" t="s">
        <v>33</v>
      </c>
      <c r="F24" s="14"/>
      <c r="G24" s="16" t="s">
        <v>35</v>
      </c>
      <c r="H24" s="16" t="s">
        <v>34</v>
      </c>
      <c r="I24" s="14">
        <v>2003</v>
      </c>
      <c r="J24" s="25">
        <v>274005</v>
      </c>
      <c r="K24" s="14" t="s">
        <v>58</v>
      </c>
      <c r="L24" s="16" t="s">
        <v>113</v>
      </c>
      <c r="M24" s="16" t="s">
        <v>17</v>
      </c>
      <c r="N24" s="16" t="s">
        <v>18</v>
      </c>
    </row>
    <row r="25" spans="1:14" s="19" customFormat="1" ht="96.75" customHeight="1" x14ac:dyDescent="0.25">
      <c r="A25" s="14">
        <v>13</v>
      </c>
      <c r="B25" s="15">
        <v>149117</v>
      </c>
      <c r="C25" s="14" t="s">
        <v>119</v>
      </c>
      <c r="D25" s="14" t="s">
        <v>24</v>
      </c>
      <c r="E25" s="17" t="s">
        <v>75</v>
      </c>
      <c r="F25" s="16" t="s">
        <v>76</v>
      </c>
      <c r="G25" s="16" t="s">
        <v>77</v>
      </c>
      <c r="H25" s="16" t="s">
        <v>80</v>
      </c>
      <c r="I25" s="14">
        <v>2003</v>
      </c>
      <c r="J25" s="25">
        <v>218019</v>
      </c>
      <c r="K25" s="14" t="s">
        <v>58</v>
      </c>
      <c r="L25" s="16" t="s">
        <v>113</v>
      </c>
      <c r="M25" s="16" t="s">
        <v>71</v>
      </c>
      <c r="N25" s="16" t="s">
        <v>18</v>
      </c>
    </row>
    <row r="26" spans="1:14" s="19" customFormat="1" ht="96.75" customHeight="1" x14ac:dyDescent="0.25">
      <c r="A26" s="14">
        <v>14</v>
      </c>
      <c r="B26" s="15">
        <v>149118</v>
      </c>
      <c r="C26" s="14" t="s">
        <v>119</v>
      </c>
      <c r="D26" s="14" t="s">
        <v>24</v>
      </c>
      <c r="E26" s="17" t="s">
        <v>75</v>
      </c>
      <c r="F26" s="16" t="s">
        <v>76</v>
      </c>
      <c r="G26" s="16" t="s">
        <v>77</v>
      </c>
      <c r="H26" s="16" t="s">
        <v>80</v>
      </c>
      <c r="I26" s="14">
        <v>2003</v>
      </c>
      <c r="J26" s="25">
        <v>274005</v>
      </c>
      <c r="K26" s="14" t="s">
        <v>58</v>
      </c>
      <c r="L26" s="16" t="s">
        <v>113</v>
      </c>
      <c r="M26" s="16" t="s">
        <v>71</v>
      </c>
      <c r="N26" s="16" t="s">
        <v>18</v>
      </c>
    </row>
    <row r="27" spans="1:14" s="19" customFormat="1" ht="96" x14ac:dyDescent="0.25">
      <c r="A27" s="14">
        <v>15</v>
      </c>
      <c r="B27" s="15">
        <v>149119</v>
      </c>
      <c r="C27" s="14" t="s">
        <v>119</v>
      </c>
      <c r="D27" s="14" t="s">
        <v>24</v>
      </c>
      <c r="E27" s="17" t="s">
        <v>78</v>
      </c>
      <c r="F27" s="16" t="s">
        <v>39</v>
      </c>
      <c r="G27" s="16" t="s">
        <v>77</v>
      </c>
      <c r="H27" s="16" t="s">
        <v>80</v>
      </c>
      <c r="I27" s="14">
        <v>2003</v>
      </c>
      <c r="J27" s="25">
        <v>1013713</v>
      </c>
      <c r="K27" s="14" t="s">
        <v>58</v>
      </c>
      <c r="L27" s="16" t="s">
        <v>113</v>
      </c>
      <c r="M27" s="16" t="s">
        <v>71</v>
      </c>
      <c r="N27" s="16" t="s">
        <v>18</v>
      </c>
    </row>
    <row r="28" spans="1:14" s="19" customFormat="1" ht="96" x14ac:dyDescent="0.25">
      <c r="A28" s="14">
        <v>16</v>
      </c>
      <c r="B28" s="15">
        <v>149120</v>
      </c>
      <c r="C28" s="14" t="s">
        <v>119</v>
      </c>
      <c r="D28" s="14" t="s">
        <v>24</v>
      </c>
      <c r="E28" s="17" t="s">
        <v>79</v>
      </c>
      <c r="F28" s="16" t="s">
        <v>39</v>
      </c>
      <c r="G28" s="16" t="s">
        <v>77</v>
      </c>
      <c r="H28" s="16" t="s">
        <v>80</v>
      </c>
      <c r="I28" s="14">
        <v>2003</v>
      </c>
      <c r="J28" s="25">
        <v>1339126</v>
      </c>
      <c r="K28" s="14" t="s">
        <v>58</v>
      </c>
      <c r="L28" s="16" t="s">
        <v>113</v>
      </c>
      <c r="M28" s="16" t="s">
        <v>71</v>
      </c>
      <c r="N28" s="16" t="s">
        <v>18</v>
      </c>
    </row>
    <row r="29" spans="1:14" s="19" customFormat="1" ht="86.25" customHeight="1" x14ac:dyDescent="0.25">
      <c r="A29" s="14">
        <v>17</v>
      </c>
      <c r="B29" s="15">
        <v>149672</v>
      </c>
      <c r="C29" s="14" t="s">
        <v>119</v>
      </c>
      <c r="D29" s="14" t="s">
        <v>24</v>
      </c>
      <c r="E29" s="16" t="s">
        <v>74</v>
      </c>
      <c r="F29" s="16" t="s">
        <v>39</v>
      </c>
      <c r="G29" s="16" t="s">
        <v>69</v>
      </c>
      <c r="H29" s="16" t="s">
        <v>70</v>
      </c>
      <c r="I29" s="14">
        <v>2003</v>
      </c>
      <c r="J29" s="25">
        <v>221369</v>
      </c>
      <c r="K29" s="14" t="s">
        <v>58</v>
      </c>
      <c r="L29" s="16" t="s">
        <v>113</v>
      </c>
      <c r="M29" s="16" t="s">
        <v>71</v>
      </c>
      <c r="N29" s="16" t="s">
        <v>18</v>
      </c>
    </row>
    <row r="30" spans="1:14" s="19" customFormat="1" ht="86.25" customHeight="1" x14ac:dyDescent="0.25">
      <c r="A30" s="14">
        <v>18</v>
      </c>
      <c r="B30" s="15">
        <v>149673</v>
      </c>
      <c r="C30" s="14" t="s">
        <v>119</v>
      </c>
      <c r="D30" s="14" t="s">
        <v>24</v>
      </c>
      <c r="E30" s="17" t="s">
        <v>72</v>
      </c>
      <c r="F30" s="16" t="s">
        <v>73</v>
      </c>
      <c r="G30" s="16" t="s">
        <v>69</v>
      </c>
      <c r="H30" s="16" t="s">
        <v>70</v>
      </c>
      <c r="I30" s="14">
        <v>2003</v>
      </c>
      <c r="J30" s="25">
        <v>271729</v>
      </c>
      <c r="K30" s="14" t="s">
        <v>58</v>
      </c>
      <c r="L30" s="16" t="s">
        <v>113</v>
      </c>
      <c r="M30" s="16" t="s">
        <v>71</v>
      </c>
      <c r="N30" s="16" t="s">
        <v>18</v>
      </c>
    </row>
    <row r="31" spans="1:14" s="19" customFormat="1" ht="85.5" customHeight="1" x14ac:dyDescent="0.25">
      <c r="A31" s="14">
        <v>19</v>
      </c>
      <c r="B31" s="14">
        <v>149675</v>
      </c>
      <c r="C31" s="14" t="s">
        <v>119</v>
      </c>
      <c r="D31" s="14" t="s">
        <v>20</v>
      </c>
      <c r="E31" s="17" t="s">
        <v>68</v>
      </c>
      <c r="F31" s="16" t="s">
        <v>39</v>
      </c>
      <c r="G31" s="16" t="s">
        <v>69</v>
      </c>
      <c r="H31" s="16" t="s">
        <v>70</v>
      </c>
      <c r="I31" s="14">
        <v>2003</v>
      </c>
      <c r="J31" s="25">
        <v>835042</v>
      </c>
      <c r="K31" s="14" t="s">
        <v>58</v>
      </c>
      <c r="L31" s="16" t="s">
        <v>113</v>
      </c>
      <c r="M31" s="16" t="s">
        <v>71</v>
      </c>
      <c r="N31" s="16" t="s">
        <v>18</v>
      </c>
    </row>
    <row r="32" spans="1:14" s="19" customFormat="1" ht="85.5" customHeight="1" x14ac:dyDescent="0.25">
      <c r="A32" s="14">
        <v>20</v>
      </c>
      <c r="B32" s="15">
        <v>149699</v>
      </c>
      <c r="C32" s="14" t="s">
        <v>119</v>
      </c>
      <c r="D32" s="14" t="s">
        <v>24</v>
      </c>
      <c r="E32" s="17" t="s">
        <v>90</v>
      </c>
      <c r="F32" s="16" t="s">
        <v>39</v>
      </c>
      <c r="G32" s="16" t="s">
        <v>84</v>
      </c>
      <c r="H32" s="16" t="s">
        <v>44</v>
      </c>
      <c r="I32" s="14">
        <v>2003</v>
      </c>
      <c r="J32" s="25">
        <v>51879</v>
      </c>
      <c r="K32" s="14" t="s">
        <v>58</v>
      </c>
      <c r="L32" s="16" t="s">
        <v>113</v>
      </c>
      <c r="M32" s="20" t="s">
        <v>17</v>
      </c>
      <c r="N32" s="16" t="s">
        <v>18</v>
      </c>
    </row>
    <row r="33" spans="1:14" s="19" customFormat="1" ht="85.5" customHeight="1" x14ac:dyDescent="0.25">
      <c r="A33" s="14">
        <v>21</v>
      </c>
      <c r="B33" s="14">
        <v>149704</v>
      </c>
      <c r="C33" s="14" t="s">
        <v>119</v>
      </c>
      <c r="D33" s="14" t="s">
        <v>24</v>
      </c>
      <c r="E33" s="16" t="s">
        <v>38</v>
      </c>
      <c r="F33" s="16" t="s">
        <v>39</v>
      </c>
      <c r="G33" s="16" t="s">
        <v>41</v>
      </c>
      <c r="H33" s="16" t="s">
        <v>40</v>
      </c>
      <c r="I33" s="14">
        <v>2003</v>
      </c>
      <c r="J33" s="25">
        <v>1396201</v>
      </c>
      <c r="K33" s="14" t="s">
        <v>58</v>
      </c>
      <c r="L33" s="16" t="s">
        <v>113</v>
      </c>
      <c r="M33" s="16" t="s">
        <v>42</v>
      </c>
      <c r="N33" s="16" t="s">
        <v>18</v>
      </c>
    </row>
    <row r="34" spans="1:14" s="19" customFormat="1" ht="85.5" customHeight="1" x14ac:dyDescent="0.25">
      <c r="A34" s="14">
        <v>22</v>
      </c>
      <c r="B34" s="14">
        <v>149705</v>
      </c>
      <c r="C34" s="14" t="s">
        <v>119</v>
      </c>
      <c r="D34" s="14" t="s">
        <v>24</v>
      </c>
      <c r="E34" s="16" t="s">
        <v>43</v>
      </c>
      <c r="F34" s="16" t="s">
        <v>39</v>
      </c>
      <c r="G34" s="16" t="s">
        <v>41</v>
      </c>
      <c r="H34" s="16" t="s">
        <v>44</v>
      </c>
      <c r="I34" s="14">
        <v>2003</v>
      </c>
      <c r="J34" s="25">
        <v>975188</v>
      </c>
      <c r="K34" s="14" t="s">
        <v>58</v>
      </c>
      <c r="L34" s="16" t="s">
        <v>113</v>
      </c>
      <c r="M34" s="16" t="s">
        <v>17</v>
      </c>
      <c r="N34" s="16" t="s">
        <v>18</v>
      </c>
    </row>
    <row r="35" spans="1:14" s="19" customFormat="1" ht="86.25" customHeight="1" x14ac:dyDescent="0.25">
      <c r="A35" s="14">
        <v>23</v>
      </c>
      <c r="B35" s="14">
        <v>149721</v>
      </c>
      <c r="C35" s="14" t="s">
        <v>119</v>
      </c>
      <c r="D35" s="14" t="s">
        <v>24</v>
      </c>
      <c r="E35" s="16" t="s">
        <v>45</v>
      </c>
      <c r="F35" s="16" t="s">
        <v>39</v>
      </c>
      <c r="G35" s="16" t="s">
        <v>41</v>
      </c>
      <c r="H35" s="16" t="s">
        <v>44</v>
      </c>
      <c r="I35" s="14">
        <v>2003</v>
      </c>
      <c r="J35" s="25">
        <v>930315</v>
      </c>
      <c r="K35" s="14" t="s">
        <v>58</v>
      </c>
      <c r="L35" s="16" t="s">
        <v>113</v>
      </c>
      <c r="M35" s="16" t="s">
        <v>17</v>
      </c>
      <c r="N35" s="16" t="s">
        <v>18</v>
      </c>
    </row>
    <row r="36" spans="1:14" s="19" customFormat="1" ht="87" customHeight="1" x14ac:dyDescent="0.25">
      <c r="A36" s="14">
        <v>24</v>
      </c>
      <c r="B36" s="14">
        <v>149724</v>
      </c>
      <c r="C36" s="14" t="s">
        <v>119</v>
      </c>
      <c r="D36" s="14" t="s">
        <v>24</v>
      </c>
      <c r="E36" s="16" t="s">
        <v>46</v>
      </c>
      <c r="F36" s="16" t="s">
        <v>39</v>
      </c>
      <c r="G36" s="16" t="s">
        <v>41</v>
      </c>
      <c r="H36" s="16" t="s">
        <v>44</v>
      </c>
      <c r="I36" s="14"/>
      <c r="J36" s="25">
        <v>823497</v>
      </c>
      <c r="K36" s="14" t="s">
        <v>58</v>
      </c>
      <c r="L36" s="16" t="s">
        <v>113</v>
      </c>
      <c r="M36" s="16" t="s">
        <v>17</v>
      </c>
      <c r="N36" s="16" t="s">
        <v>18</v>
      </c>
    </row>
    <row r="37" spans="1:14" s="19" customFormat="1" ht="87" customHeight="1" x14ac:dyDescent="0.25">
      <c r="A37" s="14">
        <v>25</v>
      </c>
      <c r="B37" s="15">
        <v>150315</v>
      </c>
      <c r="C37" s="14" t="s">
        <v>119</v>
      </c>
      <c r="D37" s="14" t="s">
        <v>24</v>
      </c>
      <c r="E37" s="17" t="s">
        <v>106</v>
      </c>
      <c r="F37" s="16" t="s">
        <v>107</v>
      </c>
      <c r="G37" s="16" t="s">
        <v>108</v>
      </c>
      <c r="H37" s="16" t="s">
        <v>109</v>
      </c>
      <c r="I37" s="14">
        <v>2004</v>
      </c>
      <c r="J37" s="25">
        <v>7312</v>
      </c>
      <c r="K37" s="14" t="s">
        <v>58</v>
      </c>
      <c r="L37" s="16" t="s">
        <v>113</v>
      </c>
      <c r="M37" s="16" t="s">
        <v>110</v>
      </c>
      <c r="N37" s="16" t="s">
        <v>18</v>
      </c>
    </row>
    <row r="38" spans="1:14" s="19" customFormat="1" ht="87" customHeight="1" x14ac:dyDescent="0.25">
      <c r="A38" s="14">
        <v>26</v>
      </c>
      <c r="B38" s="14">
        <v>152180</v>
      </c>
      <c r="C38" s="14" t="s">
        <v>119</v>
      </c>
      <c r="D38" s="14" t="s">
        <v>20</v>
      </c>
      <c r="E38" s="16" t="s">
        <v>47</v>
      </c>
      <c r="F38" s="10" t="s">
        <v>48</v>
      </c>
      <c r="G38" s="16" t="s">
        <v>50</v>
      </c>
      <c r="H38" s="16" t="s">
        <v>49</v>
      </c>
      <c r="I38" s="14">
        <v>2005</v>
      </c>
      <c r="J38" s="25">
        <v>2583</v>
      </c>
      <c r="K38" s="14" t="s">
        <v>58</v>
      </c>
      <c r="L38" s="16" t="s">
        <v>113</v>
      </c>
      <c r="M38" s="16" t="s">
        <v>51</v>
      </c>
      <c r="N38" s="16" t="s">
        <v>18</v>
      </c>
    </row>
    <row r="39" spans="1:14" s="19" customFormat="1" ht="84.75" customHeight="1" x14ac:dyDescent="0.25">
      <c r="A39" s="14">
        <v>27</v>
      </c>
      <c r="B39" s="15">
        <v>152235</v>
      </c>
      <c r="C39" s="14" t="s">
        <v>91</v>
      </c>
      <c r="D39" s="14" t="s">
        <v>20</v>
      </c>
      <c r="E39" s="17" t="s">
        <v>92</v>
      </c>
      <c r="F39" s="16" t="s">
        <v>93</v>
      </c>
      <c r="G39" s="16" t="s">
        <v>95</v>
      </c>
      <c r="H39" s="16" t="s">
        <v>94</v>
      </c>
      <c r="I39" s="14">
        <v>2004</v>
      </c>
      <c r="J39" s="25">
        <v>31540</v>
      </c>
      <c r="K39" s="14" t="s">
        <v>58</v>
      </c>
      <c r="L39" s="16" t="s">
        <v>113</v>
      </c>
      <c r="M39" s="16" t="s">
        <v>96</v>
      </c>
      <c r="N39" s="16" t="s">
        <v>18</v>
      </c>
    </row>
    <row r="40" spans="1:14" s="19" customFormat="1" ht="86.25" customHeight="1" x14ac:dyDescent="0.25">
      <c r="A40" s="14">
        <v>28</v>
      </c>
      <c r="B40" s="14">
        <v>152306</v>
      </c>
      <c r="C40" s="14" t="s">
        <v>52</v>
      </c>
      <c r="D40" s="14" t="s">
        <v>20</v>
      </c>
      <c r="E40" s="16" t="s">
        <v>53</v>
      </c>
      <c r="F40" s="16" t="s">
        <v>54</v>
      </c>
      <c r="G40" s="16" t="s">
        <v>56</v>
      </c>
      <c r="H40" s="16" t="s">
        <v>55</v>
      </c>
      <c r="I40" s="14">
        <v>2005</v>
      </c>
      <c r="J40" s="25">
        <v>35317</v>
      </c>
      <c r="K40" s="14" t="s">
        <v>58</v>
      </c>
      <c r="L40" s="16" t="s">
        <v>113</v>
      </c>
      <c r="M40" s="16" t="s">
        <v>57</v>
      </c>
      <c r="N40" s="16" t="s">
        <v>18</v>
      </c>
    </row>
    <row r="41" spans="1:14" s="19" customFormat="1" ht="83.25" customHeight="1" x14ac:dyDescent="0.25">
      <c r="A41" s="14">
        <v>29</v>
      </c>
      <c r="B41" s="15">
        <v>152339</v>
      </c>
      <c r="C41" s="14" t="s">
        <v>119</v>
      </c>
      <c r="D41" s="14" t="s">
        <v>24</v>
      </c>
      <c r="E41" s="17" t="s">
        <v>86</v>
      </c>
      <c r="F41" s="16" t="s">
        <v>87</v>
      </c>
      <c r="G41" s="16" t="s">
        <v>84</v>
      </c>
      <c r="H41" s="16" t="s">
        <v>88</v>
      </c>
      <c r="I41" s="14">
        <v>2005</v>
      </c>
      <c r="J41" s="25">
        <v>143640</v>
      </c>
      <c r="K41" s="14" t="s">
        <v>58</v>
      </c>
      <c r="L41" s="16" t="s">
        <v>113</v>
      </c>
      <c r="M41" s="16" t="s">
        <v>89</v>
      </c>
      <c r="N41" s="16" t="s">
        <v>18</v>
      </c>
    </row>
    <row r="42" spans="1:14" s="19" customFormat="1" ht="86.25" customHeight="1" x14ac:dyDescent="0.25">
      <c r="A42" s="14">
        <v>30</v>
      </c>
      <c r="B42" s="15">
        <v>163574</v>
      </c>
      <c r="C42" s="14" t="s">
        <v>119</v>
      </c>
      <c r="D42" s="14" t="s">
        <v>24</v>
      </c>
      <c r="E42" s="17" t="s">
        <v>100</v>
      </c>
      <c r="F42" s="16" t="s">
        <v>101</v>
      </c>
      <c r="G42" s="16" t="s">
        <v>103</v>
      </c>
      <c r="H42" s="16" t="s">
        <v>102</v>
      </c>
      <c r="I42" s="14">
        <v>2015</v>
      </c>
      <c r="J42" s="25">
        <v>12082</v>
      </c>
      <c r="K42" s="14" t="s">
        <v>58</v>
      </c>
      <c r="L42" s="16" t="s">
        <v>113</v>
      </c>
      <c r="M42" s="16" t="s">
        <v>104</v>
      </c>
      <c r="N42" s="16" t="s">
        <v>18</v>
      </c>
    </row>
    <row r="43" spans="1:14" s="19" customFormat="1" ht="86.25" customHeight="1" x14ac:dyDescent="0.25">
      <c r="A43" s="14">
        <v>31</v>
      </c>
      <c r="B43" s="15">
        <v>163583</v>
      </c>
      <c r="C43" s="14" t="s">
        <v>119</v>
      </c>
      <c r="D43" s="14" t="s">
        <v>24</v>
      </c>
      <c r="E43" s="17" t="s">
        <v>105</v>
      </c>
      <c r="F43" s="16" t="s">
        <v>101</v>
      </c>
      <c r="G43" s="16" t="s">
        <v>121</v>
      </c>
      <c r="H43" s="16" t="s">
        <v>102</v>
      </c>
      <c r="I43" s="14">
        <v>2015</v>
      </c>
      <c r="J43" s="25">
        <v>12082</v>
      </c>
      <c r="K43" s="14" t="s">
        <v>58</v>
      </c>
      <c r="L43" s="16" t="s">
        <v>113</v>
      </c>
      <c r="M43" s="16" t="s">
        <v>104</v>
      </c>
      <c r="N43" s="16" t="s">
        <v>18</v>
      </c>
    </row>
    <row r="44" spans="1:14" s="19" customFormat="1" x14ac:dyDescent="0.2">
      <c r="A44" s="1"/>
      <c r="B44" s="1"/>
      <c r="C44" s="1"/>
      <c r="D44" s="1"/>
      <c r="E44" s="1"/>
      <c r="F44" s="1"/>
      <c r="G44" s="1"/>
      <c r="I44" s="1" t="s">
        <v>112</v>
      </c>
      <c r="J44" s="25">
        <f>SUM(J13:J43)</f>
        <v>11780214</v>
      </c>
      <c r="K44" s="1"/>
      <c r="L44" s="1"/>
      <c r="M44" s="1"/>
      <c r="N44" s="1"/>
    </row>
    <row r="45" spans="1:14" s="19" customFormat="1" x14ac:dyDescent="0.2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</row>
    <row r="48" spans="1:14" s="19" customFormat="1" x14ac:dyDescent="0.2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</row>
    <row r="49" spans="1:14" s="19" customFormat="1" x14ac:dyDescent="0.2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</row>
    <row r="50" spans="1:14" s="19" customFormat="1" x14ac:dyDescent="0.2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</row>
    <row r="51" spans="1:14" s="19" customFormat="1" x14ac:dyDescent="0.2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</row>
    <row r="52" spans="1:14" s="19" customFormat="1" x14ac:dyDescent="0.2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</row>
    <row r="53" spans="1:14" s="19" customFormat="1" x14ac:dyDescent="0.2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</row>
    <row r="54" spans="1:14" s="19" customFormat="1" x14ac:dyDescent="0.2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</row>
    <row r="55" spans="1:14" s="19" customFormat="1" x14ac:dyDescent="0.2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</row>
  </sheetData>
  <sortState xmlns:xlrd2="http://schemas.microsoft.com/office/spreadsheetml/2017/richdata2" ref="A4:N33">
    <sortCondition ref="B4:B33"/>
  </sortState>
  <mergeCells count="2">
    <mergeCell ref="M10:N10"/>
    <mergeCell ref="B2:M9"/>
  </mergeCells>
  <pageMargins left="0.23622047244094491" right="0.23622047244094491" top="0.55118110236220474" bottom="0.15748031496062992" header="0.31496062992125984" footer="0.11811023622047245"/>
  <pageSetup paperSize="9" orientation="landscape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niculae.toader</dc:creator>
  <cp:lastModifiedBy>Office2022 Economic</cp:lastModifiedBy>
  <cp:lastPrinted>2025-06-26T07:08:16Z</cp:lastPrinted>
  <dcterms:created xsi:type="dcterms:W3CDTF">2025-02-10T06:56:29Z</dcterms:created>
  <dcterms:modified xsi:type="dcterms:W3CDTF">2025-06-26T07:09:13Z</dcterms:modified>
</cp:coreProperties>
</file>