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mp-docushare\MMP\CONTA\2 RNP\HG-uri in curs de adoptare\HG inscriere CT-16 bunuri imobile\Varianta DJ 06.08.2026\"/>
    </mc:Choice>
  </mc:AlternateContent>
  <xr:revisionPtr revIDLastSave="0" documentId="13_ncr:1_{06F126CF-B81F-42A3-9EF5-F9CA4F2013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ere" sheetId="2" r:id="rId1"/>
  </sheets>
  <definedNames>
    <definedName name="_xlnm._FilterDatabase" localSheetId="0" hidden="1">inscriere!$A$7:$N$24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2" l="1"/>
</calcChain>
</file>

<file path=xl/sharedStrings.xml><?xml version="1.0" encoding="utf-8"?>
<sst xmlns="http://schemas.openxmlformats.org/spreadsheetml/2006/main" count="164" uniqueCount="101">
  <si>
    <t>Tip bun (mobil/ imobil)</t>
  </si>
  <si>
    <t>Valoare de inventar</t>
  </si>
  <si>
    <t>imobil</t>
  </si>
  <si>
    <t>Situaţia  juridică</t>
  </si>
  <si>
    <t>în administrare</t>
  </si>
  <si>
    <t>TOTAL</t>
  </si>
  <si>
    <t xml:space="preserve">Anexa </t>
  </si>
  <si>
    <t>Cod clasificație</t>
  </si>
  <si>
    <t>Nr. MF.</t>
  </si>
  <si>
    <t>MF va atribui un număr nou</t>
  </si>
  <si>
    <t>Elementele - cadru de descriere tehnică</t>
  </si>
  <si>
    <t>Nr. crt.</t>
  </si>
  <si>
    <t>Anul dobândirii / dării în folosinţă</t>
  </si>
  <si>
    <t xml:space="preserve">Baza legală </t>
  </si>
  <si>
    <t>Adresa</t>
  </si>
  <si>
    <t xml:space="preserve">Titularul dreptului de administrare şi ordonatorul principal de credite </t>
  </si>
  <si>
    <t>Administrare/ concesiune/ folosinţă gratuită/ închiriere</t>
  </si>
  <si>
    <t xml:space="preserve">Denumirea </t>
  </si>
  <si>
    <t>Datele de identificare</t>
  </si>
  <si>
    <t xml:space="preserve">ale bunurilor imobile care se înscriu în inventarul centralizat al bunurilor din domeniul public al statului şi se dau în administrarea Ministerului Mediului, Apelor şi Pădurilor prin Regia Naţională a Pădurilor - Romsilva 															</t>
  </si>
  <si>
    <t xml:space="preserve">Data la care bunul este înregistrat cu valoarea de inventar din coloana 9 în evidenţa financiar - contabilă </t>
  </si>
  <si>
    <r>
      <t xml:space="preserve">Vecinătăţi
</t>
    </r>
    <r>
      <rPr>
        <b/>
        <i/>
        <sz val="8"/>
        <rFont val="Times New Roman"/>
        <family val="1"/>
      </rPr>
      <t>(N, S, V, E)</t>
    </r>
  </si>
  <si>
    <t>Corectarea torenților și stabilizare versant Strâmtura Scaune pârâul Asău</t>
  </si>
  <si>
    <t>CORECTAREA TORENȚILOR VALEA LUNGĂ</t>
  </si>
  <si>
    <t>CORECTAREA TORENȚILOR IZVORUL GOVOREI</t>
  </si>
  <si>
    <t>Țara: România, Județ: Neamț, Localitatea: Piatra Neamț</t>
  </si>
  <si>
    <t>Țara: România, Județ: Vâlcea, Localitatea: Costești</t>
  </si>
  <si>
    <t>Corectarea torenților din bazinul hidrografic Dognecea</t>
  </si>
  <si>
    <t>8.30.01</t>
  </si>
  <si>
    <t>Corectarea torenților din bazinul hidrografic Orjogoaia</t>
  </si>
  <si>
    <t>Țara: România, Județ: Bacău, Localitatea: Asău</t>
  </si>
  <si>
    <t xml:space="preserve"> Legea nr. 331/2024; Ordonanţa de urgenţă Guvernului nr. 57/2019; Procesul verbal de recepție la terminarea lucrărilor nr.17735/20.12.2024</t>
  </si>
  <si>
    <t>Țara: România, Județ: Prahova, Localitatea: Valea Doftanei</t>
  </si>
  <si>
    <t>Corectarea torentelor din bazinul hidorgrafic Brădet</t>
  </si>
  <si>
    <t xml:space="preserve"> Legea nr. 331/2024; Procesul verbal de recepție la terminarea lucrărilor nr.12065/19.12.2024</t>
  </si>
  <si>
    <t>Țara: România, Județ: Prahova, Localitatea: Izvoarele</t>
  </si>
  <si>
    <t>Corectarea torentelor din bazinul hidrografic Crasna-ramificații</t>
  </si>
  <si>
    <t xml:space="preserve">CORECTARE TORENȚI BAZINUL HIDROGRAFIC CRUCEA                               </t>
  </si>
  <si>
    <t>Țara: România, Județ: Suceava, Localitatea: Paltinu</t>
  </si>
  <si>
    <t xml:space="preserve"> Legea nr. 331/2024; Ordonanţa de urgenţă Guvernului nr. 57/2019;  Procesul verbal de recepție la terminarea lucrărilor nr.4675/23.12.2024</t>
  </si>
  <si>
    <t xml:space="preserve"> Legea nr. 331/2024; Ordonanţa de urgenţă Guvernului nr. 57/2019; Procesul verbal de recepție la terminarea lucrărilor nr.5779/17.07.2024</t>
  </si>
  <si>
    <t>Țara: România, Județ: Vâlcea, Localitatea: Băile Olănești</t>
  </si>
  <si>
    <t>CORECTAREA TORENȚILOR SCÂNTEIA</t>
  </si>
  <si>
    <r>
      <rPr>
        <b/>
        <sz val="8"/>
        <rFont val="Times New Roman"/>
        <family val="1"/>
      </rPr>
      <t xml:space="preserve">N - S - V : </t>
    </r>
    <r>
      <rPr>
        <sz val="8"/>
        <rFont val="Times New Roman"/>
        <family val="1"/>
      </rPr>
      <t xml:space="preserve">Proprietatea publică a statului, RNP ROMSILVA, Localitatea: Asău; </t>
    </r>
    <r>
      <rPr>
        <b/>
        <sz val="8"/>
        <rFont val="Times New Roman"/>
        <family val="1"/>
      </rPr>
      <t>E :</t>
    </r>
    <r>
      <rPr>
        <sz val="8"/>
        <rFont val="Times New Roman"/>
        <family val="1"/>
      </rPr>
      <t xml:space="preserve"> Proprietatea publică a statului, A.N.A.R., Localitatea: Asău;</t>
    </r>
  </si>
  <si>
    <t>Țara: România, Județ: Caraș-Severin, Localitatea: Dognecea</t>
  </si>
  <si>
    <r>
      <rPr>
        <b/>
        <sz val="8"/>
        <rFont val="Times New Roman"/>
        <family val="1"/>
      </rPr>
      <t>N - S - E - V -</t>
    </r>
    <r>
      <rPr>
        <sz val="8"/>
        <rFont val="Times New Roman"/>
        <family val="1"/>
      </rPr>
      <t xml:space="preserve"> proprietatea publică a statului, Localitatea: Dognecea</t>
    </r>
  </si>
  <si>
    <t>Țara: România, Județ: Buzău, Localitatea: Tisău</t>
  </si>
  <si>
    <t>CORECTAREA TORENTILOR DIN BAZINUL HIDROGRAFIC MARTINU</t>
  </si>
  <si>
    <t>Țara: România, Județ: Buzău, Localitățile: Manzalești și Bisoca</t>
  </si>
  <si>
    <t>CORECTAREA TORENȚILOR DIN BAZINUL HIDROGRAFIC ARIEȘUL MIC</t>
  </si>
  <si>
    <t>Țara: România, Județ: Alba, Localitatea: Avram Iancu</t>
  </si>
  <si>
    <t>Țara: România, Județ: Suceava, Localitatea: Slatina</t>
  </si>
  <si>
    <t>Corectarea torenților din bazinul hidrografic pârâul Tisău Cheia</t>
  </si>
  <si>
    <r>
      <rPr>
        <b/>
        <sz val="8"/>
        <rFont val="Times New Roman"/>
        <family val="1"/>
      </rPr>
      <t>N - S - E - V -</t>
    </r>
    <r>
      <rPr>
        <sz val="8"/>
        <rFont val="Times New Roman"/>
        <family val="1"/>
      </rPr>
      <t xml:space="preserve"> proprietatea publică a statului, Localitatea: Archita</t>
    </r>
  </si>
  <si>
    <t>Țara: România, Județ: Mureș, Localitatea: Archita</t>
  </si>
  <si>
    <t>CORECTAREA TORENȚILOR DIN BAZINUL HIDROGRAFIC MAGHERNIȚA</t>
  </si>
  <si>
    <t xml:space="preserve"> Legea nr. 331/2024; Procesul verbal de recepție la terminarea lucrărilor nr.6348/22.07.2025</t>
  </si>
  <si>
    <t xml:space="preserve"> Legea nr. 331/2024; Ordonanţa de urgenţă Guvernului nr. 57/2019; Procesul verbal de recepție la terminarea lucrărilor nr.6868/02.10.2025</t>
  </si>
  <si>
    <r>
      <rPr>
        <b/>
        <sz val="8"/>
        <rFont val="Times New Roman"/>
        <family val="1"/>
      </rPr>
      <t>N - S - E - V -</t>
    </r>
    <r>
      <rPr>
        <sz val="8"/>
        <rFont val="Times New Roman"/>
        <family val="1"/>
      </rPr>
      <t xml:space="preserve"> proprietatea publică a statului, Localitatea: Paltinu</t>
    </r>
  </si>
  <si>
    <t xml:space="preserve"> Legea nr. 331/2024; Procesul verbal de recepție la terminarea lucrărilor nr.3890/25.04.2025</t>
  </si>
  <si>
    <t xml:space="preserve"> Legea nr. 331/2024; Procesul verbal de recepție la terminarea lucrărilor nr.4996/30.05.2025</t>
  </si>
  <si>
    <t>Lungime albie corectată/consolidată: 1100 ml</t>
  </si>
  <si>
    <t>Lungime albie corectată/consolidată: 1380 ml</t>
  </si>
  <si>
    <t>Lungime albie corectată/consolidată: 667 ml</t>
  </si>
  <si>
    <t>Lungime albie corectată/consolidată: 800 ml</t>
  </si>
  <si>
    <t>Lungime albie corectată/consolidată: 4000 ml</t>
  </si>
  <si>
    <t>Lungime albie corectată/consolidată: 897 ml</t>
  </si>
  <si>
    <t>Lungime albie corectată/consolidată: 1970 ml</t>
  </si>
  <si>
    <t>Lungime albie corectată/consolidată: 1400 ml</t>
  </si>
  <si>
    <t>Lungime albie corectată/consolidată: 1290 ml</t>
  </si>
  <si>
    <t>Ministerul Mediului,  Apelor şi Pădurilor / C.U.I. 16335444 / Regia Naţională a Pădurilor - Romsilva/ C.U.I. 1590120</t>
  </si>
  <si>
    <t>Lungime albie corectată/consolidată: 200 ml</t>
  </si>
  <si>
    <t>Lungime albie corectată/consolidată: 2890 ml</t>
  </si>
  <si>
    <t>Lungime albie corectată/consolidată: 700 ml</t>
  </si>
  <si>
    <t>Lungime albie corectată/consolidată: 2750 ml</t>
  </si>
  <si>
    <t>Lungime albie corectată/consolidată: 1950 ml</t>
  </si>
  <si>
    <r>
      <rPr>
        <b/>
        <sz val="8"/>
        <rFont val="Times New Roman"/>
        <family val="1"/>
      </rPr>
      <t xml:space="preserve">N - E : </t>
    </r>
    <r>
      <rPr>
        <sz val="8"/>
        <rFont val="Times New Roman"/>
        <family val="1"/>
      </rPr>
      <t xml:space="preserve">Proprietatea publică a statului, RNP ROMSILVA, Localitatea: Avram Iancu; </t>
    </r>
    <r>
      <rPr>
        <b/>
        <sz val="8"/>
        <rFont val="Times New Roman"/>
        <family val="1"/>
      </rPr>
      <t>S - V :</t>
    </r>
    <r>
      <rPr>
        <sz val="8"/>
        <rFont val="Times New Roman"/>
        <family val="1"/>
      </rPr>
      <t xml:space="preserve"> %Proprietatea publică a statului, RNP ROMSILVA, Localitatea: Avram Iancu; % Proprietate privata Composesorat silvic Avram Iancu, Localitatea: Avram Iancu;</t>
    </r>
  </si>
  <si>
    <r>
      <rPr>
        <b/>
        <sz val="8"/>
        <rFont val="Times New Roman"/>
        <family val="1"/>
      </rPr>
      <t xml:space="preserve">N - E - S - V : </t>
    </r>
    <r>
      <rPr>
        <sz val="8"/>
        <rFont val="Times New Roman"/>
        <family val="1"/>
      </rPr>
      <t>Proprietatea publică a statului, RNP ROMSILVA, Localitățile: Manzalești și Bisoca</t>
    </r>
  </si>
  <si>
    <r>
      <rPr>
        <b/>
        <sz val="8"/>
        <rFont val="Times New Roman"/>
        <family val="1"/>
      </rPr>
      <t xml:space="preserve">N - S - V : </t>
    </r>
    <r>
      <rPr>
        <sz val="8"/>
        <rFont val="Times New Roman"/>
        <family val="1"/>
      </rPr>
      <t>Proprietatea publică a statului, RNP ROMSILVA, Localitatea: Tisău</t>
    </r>
    <r>
      <rPr>
        <b/>
        <sz val="8"/>
        <rFont val="Times New Roman"/>
        <family val="1"/>
      </rPr>
      <t xml:space="preserve">; E : </t>
    </r>
    <r>
      <rPr>
        <sz val="8"/>
        <rFont val="Times New Roman"/>
        <family val="1"/>
      </rPr>
      <t>Proprietatea privată PF, Localitatea: Tisău</t>
    </r>
  </si>
  <si>
    <r>
      <rPr>
        <b/>
        <sz val="8"/>
        <rFont val="Times New Roman"/>
        <family val="1"/>
      </rPr>
      <t>N :</t>
    </r>
    <r>
      <rPr>
        <sz val="8"/>
        <rFont val="Times New Roman"/>
        <family val="1"/>
      </rPr>
      <t xml:space="preserve"> %D.P.006 Piatra Neamț, %Proprietate privată S.C.T.C.E.Trei Brazi S.R.L., Localitatea:Piatra Neamț ; </t>
    </r>
    <r>
      <rPr>
        <b/>
        <sz val="8"/>
        <rFont val="Times New Roman"/>
        <family val="1"/>
      </rPr>
      <t>E - S - V :</t>
    </r>
    <r>
      <rPr>
        <sz val="8"/>
        <rFont val="Times New Roman"/>
        <family val="1"/>
      </rPr>
      <t xml:space="preserve"> Proprietatea publică a statului, RNP ROMSILVA, Localitatea: Piatra Neamț</t>
    </r>
  </si>
  <si>
    <r>
      <rPr>
        <b/>
        <sz val="8"/>
        <color theme="1"/>
        <rFont val="Times New Roman"/>
        <family val="1"/>
      </rPr>
      <t>N - S - E - V:</t>
    </r>
    <r>
      <rPr>
        <sz val="8"/>
        <color theme="1"/>
        <rFont val="Times New Roman"/>
        <family val="1"/>
      </rPr>
      <t xml:space="preserve"> Proprietatea publică a statului, RNP ROMSILVA, Localitatea: Izvoarele</t>
    </r>
  </si>
  <si>
    <r>
      <rPr>
        <b/>
        <sz val="8"/>
        <color theme="1"/>
        <rFont val="Times New Roman"/>
        <family val="1"/>
      </rPr>
      <t xml:space="preserve">N : </t>
    </r>
    <r>
      <rPr>
        <sz val="8"/>
        <color theme="1"/>
        <rFont val="Times New Roman"/>
        <family val="1"/>
      </rPr>
      <t xml:space="preserve">Proprietate publică a statului, RNP ROMSILVA, Localitatea: Ștefești; </t>
    </r>
    <r>
      <rPr>
        <b/>
        <sz val="8"/>
        <color theme="1"/>
        <rFont val="Times New Roman"/>
        <family val="1"/>
      </rPr>
      <t xml:space="preserve">S : </t>
    </r>
    <r>
      <rPr>
        <sz val="8"/>
        <color theme="1"/>
        <rFont val="Times New Roman"/>
        <family val="1"/>
      </rPr>
      <t xml:space="preserve">%Proprietate privată PF, Localitatea: Ștefești; % UAT Ștefești; % Proprietate publică a statului, A.N.A.R., Localitatea: Ștefești; </t>
    </r>
    <r>
      <rPr>
        <b/>
        <sz val="8"/>
        <color theme="1"/>
        <rFont val="Times New Roman"/>
        <family val="1"/>
      </rPr>
      <t>V - E :</t>
    </r>
    <r>
      <rPr>
        <sz val="8"/>
        <color theme="1"/>
        <rFont val="Times New Roman"/>
        <family val="1"/>
      </rPr>
      <t xml:space="preserve"> %Proprietate publică a statului, RNP ROMSILVA, Localitatea: Ștefești; %Proprietate privată PF, Localitatea: Ștefești; </t>
    </r>
  </si>
  <si>
    <r>
      <rPr>
        <b/>
        <sz val="8"/>
        <color theme="1"/>
        <rFont val="Times New Roman"/>
        <family val="1"/>
      </rPr>
      <t xml:space="preserve">N - S - E - V: </t>
    </r>
    <r>
      <rPr>
        <sz val="8"/>
        <color theme="1"/>
        <rFont val="Times New Roman"/>
        <family val="1"/>
      </rPr>
      <t>Proprietatea publică a statului, RNP ROMSILVA, Localitatea: Valea Doftanei</t>
    </r>
  </si>
  <si>
    <r>
      <rPr>
        <b/>
        <sz val="8"/>
        <rFont val="Times New Roman"/>
        <family val="1"/>
      </rPr>
      <t xml:space="preserve">N - E - V : </t>
    </r>
    <r>
      <rPr>
        <sz val="8"/>
        <rFont val="Times New Roman"/>
        <family val="1"/>
      </rPr>
      <t xml:space="preserve">Proprietatea publică a statului, RNP ROMSILVA, Localitatea: Slatina; </t>
    </r>
    <r>
      <rPr>
        <b/>
        <sz val="8"/>
        <rFont val="Times New Roman"/>
        <family val="1"/>
      </rPr>
      <t>S :</t>
    </r>
    <r>
      <rPr>
        <sz val="8"/>
        <rFont val="Times New Roman"/>
        <family val="1"/>
      </rPr>
      <t xml:space="preserve"> % DJ 209A; %Proprietatea publică a statului, ANAR, Localitatea: Slatina; % Proprietate privată Mânăstirea Slatina, Localitatea: Slatina;</t>
    </r>
  </si>
  <si>
    <r>
      <rPr>
        <b/>
        <sz val="8"/>
        <rFont val="Times New Roman"/>
        <family val="1"/>
      </rPr>
      <t xml:space="preserve">N - E - S - V : </t>
    </r>
    <r>
      <rPr>
        <sz val="8"/>
        <rFont val="Times New Roman"/>
        <family val="1"/>
      </rPr>
      <t xml:space="preserve">Proprietatea publică a statului, RNP ROMSILVA, Localitatea: Băile Olănești; </t>
    </r>
  </si>
  <si>
    <r>
      <rPr>
        <b/>
        <sz val="8"/>
        <rFont val="Times New Roman"/>
        <family val="1"/>
      </rPr>
      <t xml:space="preserve">N - E - S - V : </t>
    </r>
    <r>
      <rPr>
        <sz val="8"/>
        <rFont val="Times New Roman"/>
        <family val="1"/>
      </rPr>
      <t xml:space="preserve">Proprietatea publică a statului, RNP ROMSILVA, Localitatea: Costești; </t>
    </r>
  </si>
  <si>
    <t xml:space="preserve"> Legea nr. 331/2024; Ordonanţa de urgenţă Guvernului nr. 57/2019; Procesul verbal de recepție la terminarea lucrărilor nr.12801/27.11.2025</t>
  </si>
  <si>
    <t xml:space="preserve"> Legea nr. 331/2024; Ordonanţa de urgenţă Guvernului nr. 57/2019; Procesul verbal de recepție la terminarea lucrărilor nr.11024/24.10.2024; Nota de completare nr.3018/19.03.2025</t>
  </si>
  <si>
    <t xml:space="preserve"> Legea nr. 331/2024; Ordonanţa de urgenţă Guvernului nr. 57/2019; Procesul verbal de recepție la terminarea lucrărilor nr.6886/30.12.2025</t>
  </si>
  <si>
    <t xml:space="preserve"> Legea nr. 331/2024; Ordonanţa de urgenţă Guvernului nr. 57/2019; Procesul verbal de recepție la terminarea lucrărilor nr.5621/20.05.2024</t>
  </si>
  <si>
    <t xml:space="preserve"> Legea nr. 331/2024; Ordonanţa de urgenţă Guvernului nr. 57/2019; Procesul verbal de recepție la terminarea lucrărilor nr.10570/18.10.2023</t>
  </si>
  <si>
    <t xml:space="preserve"> Legea nr. 331/2024; Ordonanţa de urgenţă Guvernului nr. 57/2019; Procesul verbal de recepție la terminarea lucrărilor nr.12483/28.11.2024</t>
  </si>
  <si>
    <t>Corectarea Torenților din bazinul hidorgrafic Păltiniș</t>
  </si>
  <si>
    <t>Lungime albie corectată/consolidată: 2100 ml</t>
  </si>
  <si>
    <r>
      <rPr>
        <b/>
        <sz val="8"/>
        <rFont val="Times New Roman"/>
        <family val="1"/>
      </rPr>
      <t xml:space="preserve">N - E - S - V : </t>
    </r>
    <r>
      <rPr>
        <sz val="8"/>
        <rFont val="Times New Roman"/>
        <family val="1"/>
      </rPr>
      <t xml:space="preserve">Proprietatea publică a statului, RNP ROMSILVA, Localitatea: Asău; </t>
    </r>
  </si>
  <si>
    <t xml:space="preserve"> Legea nr. 331/2024; Procesul verbal de recepție la terminarea lucrărilor nr.12781/22.11.2021</t>
  </si>
  <si>
    <t xml:space="preserve"> Legea nr. 331/2024;  Procesul verbal de recepție la terminarea lucrărilor nr.6428/19.11.2025</t>
  </si>
  <si>
    <t>Lungime albie corectată/consolidată: 1580 ml</t>
  </si>
  <si>
    <t>Corectarea torenților din bazinul hidro între Pr.Grefeniș și Pr. Schitului</t>
  </si>
  <si>
    <t>Corectarea torentelor din bazinul hidrografic Valea Iarășului</t>
  </si>
  <si>
    <t>Țara: România, Județ: Prahova, Localitatea: Ștefești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</si>
</sst>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e_i_-;\-* #,##0.00\ _l_e_i_-;_-* &quot;-&quot;??\ _l_e_i_-;_-@_-"/>
    <numFmt numFmtId="165" formatCode="_-* #,##0.00\ _l_e_i_-;\-* #,##0.00\ _l_e_i_-;_-* \-??\ _l_e_i_-;_-@_-"/>
  </numFmts>
  <fonts count="27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8"/>
      <color theme="1"/>
      <name val="Times New Roman"/>
      <family val="1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8"/>
      <name val="Times New Roman"/>
      <family val="1"/>
    </font>
    <font>
      <b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3" fillId="0" borderId="0"/>
    <xf numFmtId="0" fontId="4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165" fontId="9" fillId="0" borderId="0" applyBorder="0" applyProtection="0"/>
    <xf numFmtId="165" fontId="9" fillId="0" borderId="0" applyBorder="0" applyProtection="0"/>
    <xf numFmtId="0" fontId="10" fillId="0" borderId="0"/>
    <xf numFmtId="0" fontId="11" fillId="0" borderId="0"/>
    <xf numFmtId="0" fontId="11" fillId="0" borderId="0"/>
    <xf numFmtId="0" fontId="9" fillId="0" borderId="0"/>
    <xf numFmtId="0" fontId="13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/>
    <xf numFmtId="0" fontId="16" fillId="0" borderId="0" xfId="0" applyFont="1"/>
    <xf numFmtId="0" fontId="19" fillId="0" borderId="0" xfId="0" applyFont="1"/>
    <xf numFmtId="0" fontId="20" fillId="0" borderId="0" xfId="0" applyFont="1"/>
    <xf numFmtId="0" fontId="0" fillId="0" borderId="0" xfId="0" applyAlignment="1">
      <alignment vertical="center"/>
    </xf>
    <xf numFmtId="3" fontId="2" fillId="0" borderId="14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1" fontId="14" fillId="0" borderId="15" xfId="17" applyNumberFormat="1" applyFont="1" applyBorder="1" applyAlignment="1">
      <alignment horizontal="center" vertical="center" wrapText="1"/>
    </xf>
    <xf numFmtId="0" fontId="1" fillId="0" borderId="33" xfId="1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14" fontId="1" fillId="0" borderId="34" xfId="0" applyNumberFormat="1" applyFont="1" applyBorder="1" applyAlignment="1">
      <alignment horizontal="center" vertical="center" wrapText="1"/>
    </xf>
    <xf numFmtId="3" fontId="17" fillId="0" borderId="30" xfId="0" applyNumberFormat="1" applyFont="1" applyBorder="1"/>
    <xf numFmtId="0" fontId="22" fillId="0" borderId="30" xfId="1" applyFont="1" applyBorder="1" applyAlignment="1">
      <alignment horizontal="center" vertical="center" wrapText="1"/>
    </xf>
    <xf numFmtId="1" fontId="23" fillId="0" borderId="24" xfId="17" applyNumberFormat="1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1" fontId="22" fillId="0" borderId="31" xfId="0" applyNumberFormat="1" applyFont="1" applyBorder="1" applyAlignment="1">
      <alignment horizontal="center" vertical="center" wrapText="1"/>
    </xf>
    <xf numFmtId="1" fontId="22" fillId="0" borderId="39" xfId="0" applyNumberFormat="1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3" fontId="22" fillId="0" borderId="31" xfId="0" applyNumberFormat="1" applyFont="1" applyBorder="1" applyAlignment="1">
      <alignment horizontal="center" vertical="center"/>
    </xf>
    <xf numFmtId="3" fontId="22" fillId="0" borderId="5" xfId="0" applyNumberFormat="1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4" fontId="18" fillId="0" borderId="5" xfId="0" applyNumberFormat="1" applyFont="1" applyBorder="1"/>
    <xf numFmtId="1" fontId="1" fillId="0" borderId="27" xfId="0" applyNumberFormat="1" applyFont="1" applyBorder="1" applyAlignment="1">
      <alignment horizontal="left" vertical="center" wrapText="1"/>
    </xf>
    <xf numFmtId="1" fontId="1" fillId="0" borderId="15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28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4" fontId="1" fillId="0" borderId="27" xfId="0" applyNumberFormat="1" applyFont="1" applyBorder="1" applyAlignment="1">
      <alignment horizontal="right" vertical="center"/>
    </xf>
    <xf numFmtId="14" fontId="1" fillId="0" borderId="33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1" fontId="1" fillId="0" borderId="28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4" fontId="1" fillId="0" borderId="28" xfId="0" applyNumberFormat="1" applyFont="1" applyBorder="1" applyAlignment="1">
      <alignment horizontal="right" vertical="center"/>
    </xf>
    <xf numFmtId="4" fontId="1" fillId="0" borderId="2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" fontId="12" fillId="0" borderId="15" xfId="0" applyNumberFormat="1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4" fontId="12" fillId="0" borderId="28" xfId="0" applyNumberFormat="1" applyFont="1" applyBorder="1" applyAlignment="1">
      <alignment horizontal="right" vertical="center" wrapText="1"/>
    </xf>
    <xf numFmtId="14" fontId="1" fillId="0" borderId="34" xfId="0" applyNumberFormat="1" applyFont="1" applyBorder="1" applyAlignment="1">
      <alignment horizontal="center" vertical="center"/>
    </xf>
    <xf numFmtId="0" fontId="19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28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49" fontId="12" fillId="0" borderId="9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4" fontId="12" fillId="0" borderId="29" xfId="0" applyNumberFormat="1" applyFont="1" applyBorder="1" applyAlignment="1">
      <alignment horizontal="right" vertical="center" wrapText="1"/>
    </xf>
    <xf numFmtId="0" fontId="21" fillId="0" borderId="0" xfId="0" applyFont="1" applyAlignment="1">
      <alignment horizontal="right" vertical="center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 wrapText="1"/>
    </xf>
    <xf numFmtId="3" fontId="2" fillId="0" borderId="26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2" xfId="1" applyFont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3" fontId="2" fillId="0" borderId="37" xfId="0" applyNumberFormat="1" applyFont="1" applyBorder="1" applyAlignment="1">
      <alignment horizontal="center" vertical="center" wrapText="1"/>
    </xf>
    <xf numFmtId="3" fontId="2" fillId="0" borderId="3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8">
    <cellStyle name="Comma 2" xfId="4" xr:uid="{00000000-0005-0000-0000-000000000000}"/>
    <cellStyle name="Comma 2 2" xfId="9" xr:uid="{00000000-0005-0000-0000-000001000000}"/>
    <cellStyle name="Comma 2 3" xfId="11" xr:uid="{00000000-0005-0000-0000-000002000000}"/>
    <cellStyle name="Comma 3" xfId="7" xr:uid="{00000000-0005-0000-0000-000003000000}"/>
    <cellStyle name="Comma 3 2" xfId="12" xr:uid="{00000000-0005-0000-0000-000004000000}"/>
    <cellStyle name="Excel Built-in Normal" xfId="2" xr:uid="{00000000-0005-0000-0000-000005000000}"/>
    <cellStyle name="Excel Built-in Normal 2" xfId="16" xr:uid="{00000000-0005-0000-0000-000006000000}"/>
    <cellStyle name="Normal" xfId="0" builtinId="0"/>
    <cellStyle name="Normal 2" xfId="5" xr:uid="{00000000-0005-0000-0000-000008000000}"/>
    <cellStyle name="Normal 2 2" xfId="13" xr:uid="{00000000-0005-0000-0000-000009000000}"/>
    <cellStyle name="Normal 27" xfId="17" xr:uid="{5CBE7738-3214-42F7-BB27-7ADD7804F153}"/>
    <cellStyle name="Normal 3" xfId="3" xr:uid="{00000000-0005-0000-0000-00000A000000}"/>
    <cellStyle name="Normal 3 2" xfId="8" xr:uid="{00000000-0005-0000-0000-00000B000000}"/>
    <cellStyle name="Normal 3 3" xfId="14" xr:uid="{00000000-0005-0000-0000-00000C000000}"/>
    <cellStyle name="Normal 4" xfId="6" xr:uid="{00000000-0005-0000-0000-00000D000000}"/>
    <cellStyle name="Normal 4 2" xfId="15" xr:uid="{00000000-0005-0000-0000-00000E000000}"/>
    <cellStyle name="Normal 5" xfId="10" xr:uid="{00000000-0005-0000-0000-00000F000000}"/>
    <cellStyle name="Normal_proiect teren forestier" xfId="1" xr:uid="{00000000-0005-0000-0000-000010000000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"/>
  <sheetViews>
    <sheetView tabSelected="1" topLeftCell="A16" zoomScaleNormal="100" workbookViewId="0">
      <selection activeCell="M8" sqref="M8"/>
    </sheetView>
  </sheetViews>
  <sheetFormatPr defaultRowHeight="15" x14ac:dyDescent="0.25"/>
  <cols>
    <col min="1" max="1" width="3.28515625" customWidth="1"/>
    <col min="2" max="2" width="8.5703125" customWidth="1"/>
    <col min="3" max="3" width="9" customWidth="1"/>
    <col min="4" max="4" width="6.7109375" customWidth="1"/>
    <col min="5" max="5" width="35.5703125" style="62" customWidth="1"/>
    <col min="6" max="6" width="25.42578125" customWidth="1"/>
    <col min="7" max="7" width="18.85546875" customWidth="1"/>
    <col min="8" max="8" width="35" customWidth="1"/>
    <col min="9" max="9" width="8.7109375" customWidth="1"/>
    <col min="10" max="10" width="11.140625" customWidth="1"/>
    <col min="11" max="11" width="18" customWidth="1"/>
    <col min="12" max="12" width="15.140625" customWidth="1"/>
    <col min="13" max="13" width="40.7109375" customWidth="1"/>
    <col min="14" max="14" width="14.5703125" style="6" customWidth="1"/>
  </cols>
  <sheetData>
    <row r="1" spans="1:14" s="9" customFormat="1" ht="15.75" x14ac:dyDescent="0.25">
      <c r="A1" s="8"/>
      <c r="B1" s="8"/>
      <c r="C1" s="8"/>
      <c r="D1" s="8"/>
      <c r="E1" s="59"/>
      <c r="F1" s="8"/>
      <c r="G1" s="8"/>
      <c r="H1" s="8"/>
      <c r="I1" s="8"/>
      <c r="J1" s="8"/>
      <c r="K1" s="8"/>
      <c r="L1" s="8"/>
      <c r="N1" s="67" t="s">
        <v>6</v>
      </c>
    </row>
    <row r="2" spans="1:14" s="9" customFormat="1" ht="15.75" x14ac:dyDescent="0.25">
      <c r="A2" s="94" t="s">
        <v>18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</row>
    <row r="3" spans="1:14" s="9" customFormat="1" ht="15.75" x14ac:dyDescent="0.25">
      <c r="A3" s="94" t="s">
        <v>19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spans="1:14" ht="9.75" customHeight="1" thickBot="1" x14ac:dyDescent="0.3">
      <c r="A4" s="1"/>
      <c r="B4" s="1"/>
      <c r="C4" s="2"/>
      <c r="D4" s="2"/>
      <c r="E4" s="60"/>
      <c r="F4" s="2"/>
      <c r="G4" s="4"/>
      <c r="H4" s="5"/>
      <c r="I4" s="2"/>
      <c r="J4" s="3"/>
      <c r="K4" s="3"/>
      <c r="L4" s="3"/>
      <c r="M4" s="2"/>
      <c r="N4" s="1"/>
    </row>
    <row r="5" spans="1:14" s="10" customFormat="1" x14ac:dyDescent="0.25">
      <c r="A5" s="87" t="s">
        <v>11</v>
      </c>
      <c r="B5" s="89" t="s">
        <v>8</v>
      </c>
      <c r="C5" s="81" t="s">
        <v>7</v>
      </c>
      <c r="D5" s="95" t="s">
        <v>0</v>
      </c>
      <c r="E5" s="83" t="s">
        <v>17</v>
      </c>
      <c r="F5" s="85" t="s">
        <v>10</v>
      </c>
      <c r="G5" s="99" t="s">
        <v>14</v>
      </c>
      <c r="H5" s="73" t="s">
        <v>21</v>
      </c>
      <c r="I5" s="75" t="s">
        <v>12</v>
      </c>
      <c r="J5" s="77" t="s">
        <v>1</v>
      </c>
      <c r="K5" s="97" t="s">
        <v>20</v>
      </c>
      <c r="L5" s="83" t="s">
        <v>15</v>
      </c>
      <c r="M5" s="79" t="s">
        <v>3</v>
      </c>
      <c r="N5" s="80"/>
    </row>
    <row r="6" spans="1:14" s="10" customFormat="1" ht="42.75" thickBot="1" x14ac:dyDescent="0.3">
      <c r="A6" s="88"/>
      <c r="B6" s="90"/>
      <c r="C6" s="82"/>
      <c r="D6" s="96"/>
      <c r="E6" s="84"/>
      <c r="F6" s="86"/>
      <c r="G6" s="100"/>
      <c r="H6" s="74"/>
      <c r="I6" s="76"/>
      <c r="J6" s="78"/>
      <c r="K6" s="98"/>
      <c r="L6" s="84"/>
      <c r="M6" s="15" t="s">
        <v>13</v>
      </c>
      <c r="N6" s="11" t="s">
        <v>16</v>
      </c>
    </row>
    <row r="7" spans="1:14" s="33" customFormat="1" ht="15.75" thickBot="1" x14ac:dyDescent="0.3">
      <c r="A7" s="22">
        <v>0</v>
      </c>
      <c r="B7" s="23">
        <v>1</v>
      </c>
      <c r="C7" s="24">
        <v>2</v>
      </c>
      <c r="D7" s="24">
        <v>3</v>
      </c>
      <c r="E7" s="25">
        <v>4</v>
      </c>
      <c r="F7" s="26">
        <v>5</v>
      </c>
      <c r="G7" s="27">
        <v>6</v>
      </c>
      <c r="H7" s="27">
        <v>7</v>
      </c>
      <c r="I7" s="28">
        <v>8</v>
      </c>
      <c r="J7" s="29">
        <v>9</v>
      </c>
      <c r="K7" s="30">
        <v>10</v>
      </c>
      <c r="L7" s="31">
        <v>11</v>
      </c>
      <c r="M7" s="32">
        <v>12</v>
      </c>
      <c r="N7" s="28">
        <v>13</v>
      </c>
    </row>
    <row r="8" spans="1:14" ht="67.5" x14ac:dyDescent="0.25">
      <c r="A8" s="17">
        <v>1</v>
      </c>
      <c r="B8" s="16" t="s">
        <v>9</v>
      </c>
      <c r="C8" s="18" t="s">
        <v>28</v>
      </c>
      <c r="D8" s="12" t="s">
        <v>2</v>
      </c>
      <c r="E8" s="35" t="s">
        <v>49</v>
      </c>
      <c r="F8" s="36" t="s">
        <v>73</v>
      </c>
      <c r="G8" s="37" t="s">
        <v>50</v>
      </c>
      <c r="H8" s="48" t="s">
        <v>76</v>
      </c>
      <c r="I8" s="40">
        <v>2025</v>
      </c>
      <c r="J8" s="41">
        <v>2106388.7799999998</v>
      </c>
      <c r="K8" s="42">
        <v>46022</v>
      </c>
      <c r="L8" s="91" t="s">
        <v>70</v>
      </c>
      <c r="M8" s="45" t="s">
        <v>86</v>
      </c>
      <c r="N8" s="40" t="s">
        <v>4</v>
      </c>
    </row>
    <row r="9" spans="1:14" ht="56.25" x14ac:dyDescent="0.25">
      <c r="A9" s="17">
        <v>2</v>
      </c>
      <c r="B9" s="16" t="s">
        <v>9</v>
      </c>
      <c r="C9" s="18" t="s">
        <v>28</v>
      </c>
      <c r="D9" s="12" t="s">
        <v>2</v>
      </c>
      <c r="E9" s="35" t="s">
        <v>22</v>
      </c>
      <c r="F9" s="36" t="s">
        <v>71</v>
      </c>
      <c r="G9" s="37" t="s">
        <v>30</v>
      </c>
      <c r="H9" s="48" t="s">
        <v>43</v>
      </c>
      <c r="I9" s="40">
        <v>2024</v>
      </c>
      <c r="J9" s="41">
        <v>1284526.77</v>
      </c>
      <c r="K9" s="42">
        <v>45747</v>
      </c>
      <c r="L9" s="92"/>
      <c r="M9" s="45" t="s">
        <v>87</v>
      </c>
      <c r="N9" s="40" t="s">
        <v>4</v>
      </c>
    </row>
    <row r="10" spans="1:14" ht="45" x14ac:dyDescent="0.25">
      <c r="A10" s="17">
        <v>3</v>
      </c>
      <c r="B10" s="16" t="s">
        <v>9</v>
      </c>
      <c r="C10" s="18" t="s">
        <v>28</v>
      </c>
      <c r="D10" s="12" t="s">
        <v>2</v>
      </c>
      <c r="E10" s="35" t="s">
        <v>47</v>
      </c>
      <c r="F10" s="36" t="s">
        <v>72</v>
      </c>
      <c r="G10" s="37" t="s">
        <v>48</v>
      </c>
      <c r="H10" s="48" t="s">
        <v>77</v>
      </c>
      <c r="I10" s="40">
        <v>2025</v>
      </c>
      <c r="J10" s="41">
        <v>4944631.32</v>
      </c>
      <c r="K10" s="42">
        <v>45961</v>
      </c>
      <c r="L10" s="92"/>
      <c r="M10" s="45" t="s">
        <v>57</v>
      </c>
      <c r="N10" s="40" t="s">
        <v>4</v>
      </c>
    </row>
    <row r="11" spans="1:14" ht="45" x14ac:dyDescent="0.25">
      <c r="A11" s="17">
        <v>4</v>
      </c>
      <c r="B11" s="16" t="s">
        <v>9</v>
      </c>
      <c r="C11" s="18" t="s">
        <v>28</v>
      </c>
      <c r="D11" s="12" t="s">
        <v>2</v>
      </c>
      <c r="E11" s="35" t="s">
        <v>52</v>
      </c>
      <c r="F11" s="36" t="s">
        <v>74</v>
      </c>
      <c r="G11" s="37" t="s">
        <v>46</v>
      </c>
      <c r="H11" s="48" t="s">
        <v>78</v>
      </c>
      <c r="I11" s="40">
        <v>2025</v>
      </c>
      <c r="J11" s="41">
        <v>3534813.5</v>
      </c>
      <c r="K11" s="42">
        <v>46142</v>
      </c>
      <c r="L11" s="92"/>
      <c r="M11" s="45" t="s">
        <v>88</v>
      </c>
      <c r="N11" s="40" t="s">
        <v>4</v>
      </c>
    </row>
    <row r="12" spans="1:14" ht="45" x14ac:dyDescent="0.25">
      <c r="A12" s="17">
        <v>5</v>
      </c>
      <c r="B12" s="16" t="s">
        <v>9</v>
      </c>
      <c r="C12" s="20" t="s">
        <v>28</v>
      </c>
      <c r="D12" s="14" t="s">
        <v>2</v>
      </c>
      <c r="E12" s="54" t="s">
        <v>27</v>
      </c>
      <c r="F12" s="36" t="s">
        <v>61</v>
      </c>
      <c r="G12" s="64" t="s">
        <v>44</v>
      </c>
      <c r="H12" s="48" t="s">
        <v>45</v>
      </c>
      <c r="I12" s="44">
        <v>2024</v>
      </c>
      <c r="J12" s="51">
        <v>563178.81999999995</v>
      </c>
      <c r="K12" s="20">
        <v>46142</v>
      </c>
      <c r="L12" s="92"/>
      <c r="M12" s="63" t="s">
        <v>89</v>
      </c>
      <c r="N12" s="44" t="s">
        <v>4</v>
      </c>
    </row>
    <row r="13" spans="1:14" ht="45" x14ac:dyDescent="0.25">
      <c r="A13" s="17">
        <v>6</v>
      </c>
      <c r="B13" s="16" t="s">
        <v>9</v>
      </c>
      <c r="C13" s="20" t="s">
        <v>28</v>
      </c>
      <c r="D13" s="14" t="s">
        <v>2</v>
      </c>
      <c r="E13" s="54" t="s">
        <v>99</v>
      </c>
      <c r="F13" s="53" t="s">
        <v>62</v>
      </c>
      <c r="G13" s="48" t="s">
        <v>54</v>
      </c>
      <c r="H13" s="48" t="s">
        <v>53</v>
      </c>
      <c r="I13" s="56">
        <v>2024</v>
      </c>
      <c r="J13" s="57">
        <v>2994390</v>
      </c>
      <c r="K13" s="20">
        <v>45961</v>
      </c>
      <c r="L13" s="92"/>
      <c r="M13" s="52" t="s">
        <v>31</v>
      </c>
      <c r="N13" s="44" t="s">
        <v>4</v>
      </c>
    </row>
    <row r="14" spans="1:14" s="6" customFormat="1" ht="56.25" x14ac:dyDescent="0.25">
      <c r="A14" s="17">
        <v>7</v>
      </c>
      <c r="B14" s="16" t="s">
        <v>9</v>
      </c>
      <c r="C14" s="20" t="s">
        <v>28</v>
      </c>
      <c r="D14" s="14" t="s">
        <v>2</v>
      </c>
      <c r="E14" s="47" t="s">
        <v>98</v>
      </c>
      <c r="F14" s="36" t="s">
        <v>63</v>
      </c>
      <c r="G14" s="48" t="s">
        <v>25</v>
      </c>
      <c r="H14" s="48" t="s">
        <v>79</v>
      </c>
      <c r="I14" s="49">
        <v>2025</v>
      </c>
      <c r="J14" s="50">
        <v>2479199.23</v>
      </c>
      <c r="K14" s="58">
        <v>45869</v>
      </c>
      <c r="L14" s="92"/>
      <c r="M14" s="52" t="s">
        <v>56</v>
      </c>
      <c r="N14" s="44" t="s">
        <v>4</v>
      </c>
    </row>
    <row r="15" spans="1:14" ht="36" x14ac:dyDescent="0.25">
      <c r="A15" s="17">
        <v>8</v>
      </c>
      <c r="B15" s="16" t="s">
        <v>9</v>
      </c>
      <c r="C15" s="20" t="s">
        <v>28</v>
      </c>
      <c r="D15" s="14" t="s">
        <v>2</v>
      </c>
      <c r="E15" s="54" t="s">
        <v>36</v>
      </c>
      <c r="F15" s="53" t="s">
        <v>64</v>
      </c>
      <c r="G15" s="48" t="s">
        <v>35</v>
      </c>
      <c r="H15" s="64" t="s">
        <v>80</v>
      </c>
      <c r="I15" s="55">
        <v>2024</v>
      </c>
      <c r="J15" s="57">
        <v>3484565.26</v>
      </c>
      <c r="K15" s="58">
        <v>45991</v>
      </c>
      <c r="L15" s="92"/>
      <c r="M15" s="52" t="s">
        <v>34</v>
      </c>
      <c r="N15" s="44" t="s">
        <v>4</v>
      </c>
    </row>
    <row r="16" spans="1:14" ht="90" x14ac:dyDescent="0.25">
      <c r="A16" s="17">
        <v>9</v>
      </c>
      <c r="B16" s="16" t="s">
        <v>9</v>
      </c>
      <c r="C16" s="20" t="s">
        <v>28</v>
      </c>
      <c r="D16" s="14" t="s">
        <v>2</v>
      </c>
      <c r="E16" s="54" t="s">
        <v>33</v>
      </c>
      <c r="F16" s="53" t="s">
        <v>97</v>
      </c>
      <c r="G16" s="48" t="s">
        <v>100</v>
      </c>
      <c r="H16" s="64" t="s">
        <v>81</v>
      </c>
      <c r="I16" s="55">
        <v>2024</v>
      </c>
      <c r="J16" s="57">
        <v>4751892.0199999996</v>
      </c>
      <c r="K16" s="58">
        <v>45991</v>
      </c>
      <c r="L16" s="92"/>
      <c r="M16" s="52" t="s">
        <v>39</v>
      </c>
      <c r="N16" s="44" t="s">
        <v>4</v>
      </c>
    </row>
    <row r="17" spans="1:14" ht="45" x14ac:dyDescent="0.25">
      <c r="A17" s="17">
        <v>10</v>
      </c>
      <c r="B17" s="16" t="s">
        <v>9</v>
      </c>
      <c r="C17" s="20" t="s">
        <v>28</v>
      </c>
      <c r="D17" s="14" t="s">
        <v>2</v>
      </c>
      <c r="E17" s="61" t="s">
        <v>29</v>
      </c>
      <c r="F17" s="36" t="s">
        <v>65</v>
      </c>
      <c r="G17" s="48" t="s">
        <v>32</v>
      </c>
      <c r="H17" s="64" t="s">
        <v>82</v>
      </c>
      <c r="I17" s="44">
        <v>2023</v>
      </c>
      <c r="J17" s="51">
        <v>4358312.1500000004</v>
      </c>
      <c r="K17" s="20">
        <v>45991</v>
      </c>
      <c r="L17" s="92"/>
      <c r="M17" s="52" t="s">
        <v>90</v>
      </c>
      <c r="N17" s="44" t="s">
        <v>4</v>
      </c>
    </row>
    <row r="18" spans="1:14" ht="45" x14ac:dyDescent="0.25">
      <c r="A18" s="17">
        <v>11</v>
      </c>
      <c r="B18" s="16" t="s">
        <v>9</v>
      </c>
      <c r="C18" s="20" t="s">
        <v>28</v>
      </c>
      <c r="D18" s="14" t="s">
        <v>2</v>
      </c>
      <c r="E18" s="54" t="s">
        <v>37</v>
      </c>
      <c r="F18" s="53" t="s">
        <v>66</v>
      </c>
      <c r="G18" s="48" t="s">
        <v>38</v>
      </c>
      <c r="H18" s="48" t="s">
        <v>58</v>
      </c>
      <c r="I18" s="56">
        <v>2024</v>
      </c>
      <c r="J18" s="51">
        <v>2811937.46</v>
      </c>
      <c r="K18" s="20">
        <v>46112</v>
      </c>
      <c r="L18" s="92"/>
      <c r="M18" s="52" t="s">
        <v>40</v>
      </c>
      <c r="N18" s="44" t="s">
        <v>4</v>
      </c>
    </row>
    <row r="19" spans="1:14" ht="56.25" x14ac:dyDescent="0.25">
      <c r="A19" s="17">
        <v>12</v>
      </c>
      <c r="B19" s="16" t="s">
        <v>9</v>
      </c>
      <c r="C19" s="20" t="s">
        <v>28</v>
      </c>
      <c r="D19" s="14" t="s">
        <v>2</v>
      </c>
      <c r="E19" s="54" t="s">
        <v>55</v>
      </c>
      <c r="F19" s="53" t="s">
        <v>67</v>
      </c>
      <c r="G19" s="39" t="s">
        <v>51</v>
      </c>
      <c r="H19" s="48" t="s">
        <v>83</v>
      </c>
      <c r="I19" s="65">
        <v>2025</v>
      </c>
      <c r="J19" s="66">
        <v>5609057.5099999998</v>
      </c>
      <c r="K19" s="20">
        <v>45991</v>
      </c>
      <c r="L19" s="92"/>
      <c r="M19" s="52" t="s">
        <v>96</v>
      </c>
      <c r="N19" s="44" t="s">
        <v>4</v>
      </c>
    </row>
    <row r="20" spans="1:14" ht="45" x14ac:dyDescent="0.25">
      <c r="A20" s="17">
        <v>13</v>
      </c>
      <c r="B20" s="16" t="s">
        <v>9</v>
      </c>
      <c r="C20" s="19" t="s">
        <v>28</v>
      </c>
      <c r="D20" s="13" t="s">
        <v>2</v>
      </c>
      <c r="E20" s="38" t="s">
        <v>23</v>
      </c>
      <c r="F20" s="36" t="s">
        <v>75</v>
      </c>
      <c r="G20" s="39" t="s">
        <v>41</v>
      </c>
      <c r="H20" s="48" t="s">
        <v>84</v>
      </c>
      <c r="I20" s="43">
        <v>2024</v>
      </c>
      <c r="J20" s="66">
        <v>3081720.64</v>
      </c>
      <c r="K20" s="20">
        <v>46112</v>
      </c>
      <c r="L20" s="92"/>
      <c r="M20" s="46" t="s">
        <v>91</v>
      </c>
      <c r="N20" s="43" t="s">
        <v>4</v>
      </c>
    </row>
    <row r="21" spans="1:14" ht="36" x14ac:dyDescent="0.25">
      <c r="A21" s="17">
        <v>14</v>
      </c>
      <c r="B21" s="16" t="s">
        <v>9</v>
      </c>
      <c r="C21" s="20" t="s">
        <v>28</v>
      </c>
      <c r="D21" s="14" t="s">
        <v>2</v>
      </c>
      <c r="E21" s="61" t="s">
        <v>42</v>
      </c>
      <c r="F21" s="36" t="s">
        <v>68</v>
      </c>
      <c r="G21" s="48" t="s">
        <v>26</v>
      </c>
      <c r="H21" s="48" t="s">
        <v>85</v>
      </c>
      <c r="I21" s="49">
        <v>2025</v>
      </c>
      <c r="J21" s="51">
        <v>1767099.25</v>
      </c>
      <c r="K21" s="58">
        <v>45900</v>
      </c>
      <c r="L21" s="92"/>
      <c r="M21" s="52" t="s">
        <v>59</v>
      </c>
      <c r="N21" s="44" t="s">
        <v>4</v>
      </c>
    </row>
    <row r="22" spans="1:14" ht="36" x14ac:dyDescent="0.25">
      <c r="A22" s="17">
        <v>15</v>
      </c>
      <c r="B22" s="16" t="s">
        <v>9</v>
      </c>
      <c r="C22" s="20" t="s">
        <v>28</v>
      </c>
      <c r="D22" s="14" t="s">
        <v>2</v>
      </c>
      <c r="E22" s="47" t="s">
        <v>24</v>
      </c>
      <c r="F22" s="36" t="s">
        <v>69</v>
      </c>
      <c r="G22" s="48" t="s">
        <v>26</v>
      </c>
      <c r="H22" s="48" t="s">
        <v>85</v>
      </c>
      <c r="I22" s="49">
        <v>2025</v>
      </c>
      <c r="J22" s="50">
        <v>3833309.36</v>
      </c>
      <c r="K22" s="58">
        <v>45900</v>
      </c>
      <c r="L22" s="92"/>
      <c r="M22" s="52" t="s">
        <v>60</v>
      </c>
      <c r="N22" s="44" t="s">
        <v>4</v>
      </c>
    </row>
    <row r="23" spans="1:14" ht="36.75" thickBot="1" x14ac:dyDescent="0.3">
      <c r="A23" s="17">
        <v>16</v>
      </c>
      <c r="B23" s="16" t="s">
        <v>9</v>
      </c>
      <c r="C23" s="20" t="s">
        <v>28</v>
      </c>
      <c r="D23" s="14" t="s">
        <v>2</v>
      </c>
      <c r="E23" s="47" t="s">
        <v>92</v>
      </c>
      <c r="F23" s="36" t="s">
        <v>93</v>
      </c>
      <c r="G23" s="48" t="s">
        <v>30</v>
      </c>
      <c r="H23" s="48" t="s">
        <v>94</v>
      </c>
      <c r="I23" s="49">
        <v>2021</v>
      </c>
      <c r="J23" s="50">
        <v>3472477</v>
      </c>
      <c r="K23" s="58">
        <v>45657</v>
      </c>
      <c r="L23" s="93"/>
      <c r="M23" s="52" t="s">
        <v>95</v>
      </c>
      <c r="N23" s="44" t="s">
        <v>4</v>
      </c>
    </row>
    <row r="24" spans="1:14" s="7" customFormat="1" ht="12.75" thickBot="1" x14ac:dyDescent="0.25">
      <c r="A24" s="68" t="s">
        <v>5</v>
      </c>
      <c r="B24" s="69"/>
      <c r="C24" s="69"/>
      <c r="D24" s="69"/>
      <c r="E24" s="69"/>
      <c r="F24" s="69"/>
      <c r="G24" s="69"/>
      <c r="H24" s="69"/>
      <c r="I24" s="70"/>
      <c r="J24" s="34">
        <f>SUM(J8:J23)</f>
        <v>51077499.07</v>
      </c>
      <c r="K24" s="21"/>
      <c r="L24" s="21"/>
      <c r="M24" s="71"/>
      <c r="N24" s="72"/>
    </row>
  </sheetData>
  <autoFilter ref="A7:N24" xr:uid="{00000000-0001-0000-0000-000000000000}"/>
  <sortState xmlns:xlrd2="http://schemas.microsoft.com/office/spreadsheetml/2017/richdata2" ref="A9:N23">
    <sortCondition ref="G9:G23"/>
  </sortState>
  <mergeCells count="18">
    <mergeCell ref="A2:N2"/>
    <mergeCell ref="A3:N3"/>
    <mergeCell ref="D5:D6"/>
    <mergeCell ref="K5:K6"/>
    <mergeCell ref="L5:L6"/>
    <mergeCell ref="G5:G6"/>
    <mergeCell ref="A24:I24"/>
    <mergeCell ref="M24:N24"/>
    <mergeCell ref="H5:H6"/>
    <mergeCell ref="I5:I6"/>
    <mergeCell ref="J5:J6"/>
    <mergeCell ref="M5:N5"/>
    <mergeCell ref="C5:C6"/>
    <mergeCell ref="E5:E6"/>
    <mergeCell ref="F5:F6"/>
    <mergeCell ref="A5:A6"/>
    <mergeCell ref="B5:B6"/>
    <mergeCell ref="L8:L23"/>
  </mergeCells>
  <phoneticPr fontId="8" type="noConversion"/>
  <conditionalFormatting sqref="E1:E1048576">
    <cfRule type="duplicateValues" dxfId="0" priority="1"/>
  </conditionalFormatting>
  <pageMargins left="0.11811023622047245" right="0.19685039370078741" top="0.19685039370078741" bottom="0.15748031496062992" header="0" footer="0.19685039370078741"/>
  <pageSetup paperSize="9" scale="62" fitToHeight="0" orientation="landscape" r:id="rId1"/>
  <headerFooter>
    <oddHeader>&amp;C
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EF402A09D3DD4D983617423C82FF65" ma:contentTypeVersion="2" ma:contentTypeDescription="Create a new document." ma:contentTypeScope="" ma:versionID="69f0f33eb04e5861e344e22c6330c12c">
  <xsd:schema xmlns:xsd="http://www.w3.org/2001/XMLSchema" xmlns:xs="http://www.w3.org/2001/XMLSchema" xmlns:p="http://schemas.microsoft.com/office/2006/metadata/properties" xmlns:ns3="5c296205-0724-41ec-a312-4181d52c247b" targetNamespace="http://schemas.microsoft.com/office/2006/metadata/properties" ma:root="true" ma:fieldsID="f8ca861b93cf2933c4fa06ab7b171a7e" ns3:_="">
    <xsd:import namespace="5c296205-0724-41ec-a312-4181d52c24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296205-0724-41ec-a312-4181d52c24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C0DDE7-7EB8-4C65-838C-DE63BD094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296205-0724-41ec-a312-4181d52c24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523B5C-5F03-4B14-AB4B-79FFEB3B01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99035D-1A1D-40D7-82D4-F7E2A56A1DA0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5c296205-0724-41ec-a312-4181d52c247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GREGORIAN</dc:creator>
  <cp:lastModifiedBy>Mircea Stoianescu</cp:lastModifiedBy>
  <cp:lastPrinted>2026-08-06T07:07:23Z</cp:lastPrinted>
  <dcterms:created xsi:type="dcterms:W3CDTF">2020-04-22T10:10:49Z</dcterms:created>
  <dcterms:modified xsi:type="dcterms:W3CDTF">2026-10-12T12:47:16Z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0x010100B9EF402A09D3DD4D983617423C82FF65</vt:lpwstr>
  </property>
</Properties>
</file>