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8_{B91A13FD-5389-48DC-8140-9C68EC244A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1" i="1"/>
  <c r="E24" i="4"/>
  <c r="F23" i="3" l="1"/>
  <c r="E23" i="3"/>
  <c r="J23" i="3" l="1"/>
  <c r="I23" i="3"/>
  <c r="G23" i="3" l="1"/>
  <c r="I36" i="1" l="1"/>
  <c r="I3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<sst xmlns="http://schemas.openxmlformats.org/spreadsheetml/2006/main" count="2189" uniqueCount="1070">
  <si>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</si>
  <si>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</si>
  <si>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</si>
  <si>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</si>
  <si>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</si>
  <si>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</si>
  <si>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</si>
  <si>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</si>
  <si>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</si>
  <si>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</si>
  <si>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</si>
  <si>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</si>
  <si>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</si>
  <si>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</si>
  <si>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</si>
  <si>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</si>
  <si>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</si>
  <si>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</si>
  <si>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</si>
  <si>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</si>
  <si>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</si>
  <si>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</si>
  <si>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</si>
  <si>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</si>
  <si>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</si>
  <si>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</si>
  <si>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</si>
  <si>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</si>
  <si>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</si>
  <si>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</si>
  <si>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</si>
  <si>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</si>
  <si>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</si>
  <si>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</si>
  <si>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</si>
  <si>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</si>
  <si>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</si>
  <si>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</si>
  <si>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</si>
  <si>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</si>
  <si>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</si>
  <si>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</si>
  <si>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</si>
  <si>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</si>
  <si>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</si>
  <si>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</si>
  <si>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</si>
  <si>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</si>
  <si>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</si>
  <si>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</si>
  <si>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</si>
  <si>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</si>
  <si>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</si>
  <si>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</si>
  <si>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</si>
  <si>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</si>
  <si>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</si>
  <si>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</si>
  <si>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</si>
  <si>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</si>
  <si>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</si>
  <si>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</si>
  <si>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</si>
  <si>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</si>
  <si>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</si>
  <si>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</si>
  <si>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</si>
  <si>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</si>
  <si>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</si>
  <si>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</si>
  <si>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</si>
  <si>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</si>
  <si>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</si>
  <si>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</si>
  <si>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</si>
  <si>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</si>
  <si>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</si>
  <si>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</si>
  <si>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</si>
  <si>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</si>
  <si>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</si>
  <si>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</si>
  <si>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</si>
  <si>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</si>
  <si>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</si>
  <si>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</si>
  <si>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</si>
  <si>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</si>
  <si>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</si>
  <si>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</si>
  <si>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</si>
  <si>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</si>
  <si>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</si>
  <si>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</si>
  <si>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</si>
  <si>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</si>
  <si>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</si>
  <si>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</si>
  <si>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</si>
  <si>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</si>
  <si>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</si>
  <si>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</si>
  <si>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</si>
  <si>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</si>
  <si>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</si>
  <si>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</si>
  <si>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</si>
  <si>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</si>
  <si>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</si>
  <si>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</si>
  <si>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</si>
  <si>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</si>
  <si>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</si>
  <si>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</si>
  <si>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</si>
  <si>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</si>
  <si>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</si>
  <si>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</si>
  <si>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</si>
  <si>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</si>
  <si>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</si>
  <si>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</si>
  <si>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</si>
  <si>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</si>
  <si>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</si>
  <si>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</si>
  <si>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</si>
  <si>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</si>
  <si>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</si>
  <si>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</si>
  <si>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</si>
  <si>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</si>
  <si>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</si>
  <si>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</si>
  <si>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</si>
  <si>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</si>
  <si>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</si>
  <si>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</si>
  <si>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</si>
  <si>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</si>
  <si>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</si>
  <si>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</si>
  <si>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</si>
  <si>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</si>
  <si>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</si>
  <si>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</si>
  <si>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</si>
  <si>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</si>
  <si>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</si>
  <si>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</si>
  <si>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</si>
  <si>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</si>
  <si>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</si>
  <si>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</si>
  <si>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</si>
  <si>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</si>
  <si>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</si>
  <si>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</si>
  <si>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</si>
  <si>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</si>
  <si>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</si>
  <si>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</si>
  <si>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</si>
  <si>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</si>
  <si>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</si>
  <si>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</si>
  <si>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</si>
  <si>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</si>
  <si>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</si>
  <si>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</si>
  <si>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</si>
  <si>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</si>
  <si>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</si>
  <si>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</si>
  <si>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</si>
  <si>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</si>
  <si>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</si>
  <si>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</si>
  <si>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</si>
  <si>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</si>
  <si>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</si>
  <si>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</si>
  <si>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</si>
  <si>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</si>
  <si>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</si>
  <si>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</si>
  <si>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</si>
  <si>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</si>
  <si>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</si>
  <si>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</si>
  <si>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</si>
  <si>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</si>
  <si>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</si>
  <si>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</si>
  <si>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</si>
  <si>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</si>
  <si>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</si>
  <si>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</si>
  <si>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</si>
  <si>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</si>
  <si>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</si>
  <si>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</si>
  <si>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</si>
  <si>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</si>
  <si>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</si>
  <si>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</si>
  <si>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</si>
  <si>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</si>
  <si>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</si>
  <si>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</si>
  <si>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</si>
  <si>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</si>
  <si>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</si>
  <si>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</si>
  <si>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</si>
  <si>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</si>
  <si>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</si>
  <si>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</si>
  <si>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</si>
  <si>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</si>
  <si>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</si>
  <si>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</si>
  <si>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</si>
  <si>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</si>
  <si>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</si>
  <si>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</si>
  <si>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</si>
  <si>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</si>
  <si>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</si>
  <si>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</si>
  <si>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</si>
  <si>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</si>
  <si>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</si>
  <si>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</si>
  <si>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</si>
  <si>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</si>
  <si>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</si>
  <si>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</si>
  <si>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</si>
  <si>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</si>
  <si>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</si>
  <si>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</si>
  <si>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</si>
  <si>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</si>
  <si>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</si>
  <si>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</si>
  <si>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</si>
  <si>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</si>
  <si>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</si>
  <si>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</si>
  <si>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</si>
  <si>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</si>
  <si>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</si>
  <si>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</si>
  <si>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</si>
  <si>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</si>
  <si>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</si>
  <si>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</si>
  <si>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</si>
  <si>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</si>
  <si>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</si>
  <si>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</si>
  <si>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</si>
  <si>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</si>
  <si>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</si>
  <si>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</si>
  <si>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</si>
  <si>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</si>
  <si>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</si>
  <si>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</si>
  <si>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</si>
  <si>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</si>
  <si>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</si>
  <si>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</si>
  <si>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</si>
  <si>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</si>
  <si>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</si>
  <si>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</si>
  <si>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</si>
  <si>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</si>
  <si>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</si>
  <si>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</si>
  <si>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</si>
  <si>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</si>
  <si>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</si>
  <si>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</si>
  <si>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</si>
  <si>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</si>
  <si>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</si>
  <si>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</si>
  <si>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</si>
  <si>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</si>
  <si>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</si>
  <si>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</si>
  <si>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</si>
  <si>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</si>
  <si>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</si>
  <si>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</si>
  <si>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</si>
  <si>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</si>
  <si>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</si>
  <si>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</si>
  <si>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</si>
  <si>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</si>
  <si>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</si>
  <si>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</si>
  <si>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</si>
  <si>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</si>
  <si>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</si>
  <si>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</si>
  <si>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</si>
  <si>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</si>
  <si>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</si>
  <si>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</si>
  <si>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</si>
  <si>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</si>
  <si>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</si>
  <si>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</si>
  <si>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</si>
  <si>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</si>
  <si>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</si>
  <si>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</si>
  <si>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</si>
  <si>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</si>
  <si>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</si>
  <si>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</si>
  <si>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</si>
  <si>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</si>
  <si>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</si>
  <si>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</si>
  <si>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</si>
  <si>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</si>
  <si>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</si>
  <si>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</si>
  <si>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</si>
  <si>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</si>
  <si>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</si>
  <si>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</si>
  <si>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</si>
  <si>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</si>
  <si>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</si>
  <si>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</si>
  <si>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</si>
  <si>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</si>
  <si>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</si>
  <si>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</si>
  <si>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</si>
  <si>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</si>
  <si>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</si>
  <si>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</si>
  <si>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</si>
  <si>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</si>
  <si>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</si>
  <si>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</si>
  <si>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</si>
  <si>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</si>
  <si>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</si>
  <si>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</si>
  <si>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</si>
  <si>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</si>
  <si>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</si>
  <si>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</si>
  <si>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</si>
  <si>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</si>
  <si>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</si>
  <si>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</si>
  <si>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</si>
  <si>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</si>
  <si>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</si>
  <si>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</si>
  <si>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</si>
  <si>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</si>
  <si>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</si>
  <si>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</si>
  <si>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</si>
  <si>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</si>
  <si>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</si>
  <si>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</si>
  <si>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</si>
  <si>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</si>
  <si>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</si>
  <si>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</si>
  <si>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</si>
  <si>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</si>
  <si>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</si>
  <si>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</si>
  <si>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</si>
  <si>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</si>
  <si>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</si>
  <si>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</si>
  <si>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</si>
  <si>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</si>
  <si>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</si>
  <si>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</si>
  <si>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</si>
  <si>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</si>
  <si>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</si>
  <si>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</si>
  <si>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</si>
  <si>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</si>
  <si>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</si>
  <si>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</si>
  <si>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</si>
  <si>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</si>
  <si>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</si>
  <si>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</si>
  <si>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</si>
  <si>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</si>
  <si>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</si>
  <si>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</si>
  <si>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</si>
  <si>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</si>
  <si>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</si>
  <si>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</si>
  <si>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</si>
  <si>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</si>
  <si>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</si>
  <si>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</si>
  <si>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</si>
  <si>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</si>
  <si>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</si>
  <si>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</si>
  <si>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</si>
  <si>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</si>
  <si>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</si>
  <si>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</si>
  <si>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</si>
  <si>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</si>
  <si>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</si>
  <si>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</si>
  <si>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</si>
  <si>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</si>
  <si>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</si>
  <si>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</si>
  <si>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</si>
  <si>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</si>
  <si>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</si>
  <si>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</si>
  <si>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</si>
  <si>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</si>
  <si>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</si>
  <si>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</si>
  <si>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</si>
  <si>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</si>
  <si>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</si>
  <si>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</si>
  <si>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</si>
  <si>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</si>
  <si>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</si>
  <si>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</si>
  <si>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</si>
  <si>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</si>
  <si>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</si>
  <si>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</si>
  <si>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</si>
  <si>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</si>
  <si>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</si>
  <si>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</si>
  <si>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</si>
  <si>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</si>
  <si>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</si>
  <si>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</si>
  <si>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</si>
  <si>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</si>
  <si>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</si>
  <si>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</si>
  <si>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</si>
  <si>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</si>
  <si>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</si>
  <si>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</si>
  <si>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</si>
  <si>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</si>
  <si>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</si>
  <si>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</si>
  <si>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</si>
  <si>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</si>
  <si>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</si>
  <si>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</si>
  <si>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</si>
  <si>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</si>
  <si>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</si>
  <si>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</si>
  <si>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</si>
  <si>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</si>
  <si>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</si>
  <si>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</si>
  <si>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</si>
  <si>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</si>
  <si>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</si>
  <si>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</si>
  <si>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</si>
  <si>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</si>
  <si>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</si>
  <si>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</si>
  <si>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</si>
  <si>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</si>
  <si>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</si>
  <si>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</si>
  <si>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</si>
  <si>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</si>
  <si>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</si>
  <si>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</si>
  <si>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</si>
  <si>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</si>
  <si>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</si>
  <si>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</si>
  <si>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</si>
  <si>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</si>
  <si>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</si>
  <si>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</si>
  <si>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</si>
  <si>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</si>
  <si>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</si>
  <si>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</si>
  <si>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</si>
  <si>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</si>
  <si>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</si>
  <si>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</si>
  <si>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</si>
  <si>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</si>
  <si>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</si>
  <si>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</si>
  <si>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</si>
  <si>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</si>
  <si>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</si>
  <si>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</si>
  <si>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</si>
  <si>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</si>
  <si>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</si>
  <si>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</si>
  <si>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</si>
  <si>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</si>
  <si>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</si>
  <si>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</si>
  <si>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</si>
  <si>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</si>
  <si>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</si>
  <si>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</si>
  <si>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</si>
  <si>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</si>
  <si>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</si>
  <si>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</si>
  <si>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</si>
  <si>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</si>
  <si>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</si>
  <si>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</si>
  <si>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</si>
  <si>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</si>
  <si>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</si>
  <si>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</si>
  <si>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</si>
  <si>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</si>
  <si>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</si>
  <si>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</si>
  <si>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</si>
  <si>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</si>
  <si>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</si>
  <si>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</si>
  <si>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</si>
  <si>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</si>
  <si>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</si>
  <si>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</si>
  <si>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</si>
  <si>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</si>
  <si>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</si>
  <si>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</si>
  <si>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</si>
  <si>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</si>
  <si>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</si>
  <si>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</si>
  <si>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</si>
  <si>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</si>
  <si>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</si>
  <si>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</si>
  <si>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</si>
  <si>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</si>
  <si>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</si>
  <si>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</si>
  <si>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</si>
  <si>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</si>
  <si>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</si>
  <si>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</si>
  <si>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</si>
  <si>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</si>
  <si>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</si>
  <si>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</si>
  <si>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</si>
  <si>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</si>
  <si>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</si>
  <si>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</si>
  <si>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</si>
  <si>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</si>
  <si>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</si>
  <si>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</si>
  <si>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</si>
  <si>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</si>
  <si>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</si>
  <si>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</si>
  <si>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</si>
  <si>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</si>
  <si>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</si>
  <si>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</si>
  <si>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</si>
  <si>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</si>
  <si>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</si>
  <si>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</si>
  <si>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</si>
  <si>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</si>
  <si>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</si>
  <si>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</si>
  <si>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</si>
  <si>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</si>
  <si>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</si>
  <si>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</si>
  <si>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</si>
  <si>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</si>
  <si>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</si>
  <si>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</si>
  <si>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</si>
  <si>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</si>
  <si>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</si>
  <si>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</si>
  <si>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</si>
  <si>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</si>
  <si>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</si>
  <si>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</si>
  <si>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</si>
  <si>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</si>
  <si>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</si>
  <si>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</si>
  <si>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</si>
  <si>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</si>
  <si>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</si>
  <si>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</si>
  <si>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</si>
  <si>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</si>
  <si>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</si>
  <si>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</si>
  <si>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</si>
  <si>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</si>
  <si>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</si>
  <si>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</si>
  <si>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</si>
  <si>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</si>
  <si>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</si>
  <si>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</si>
  <si>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</si>
  <si>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</si>
  <si>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</si>
  <si>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</si>
  <si>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</si>
  <si>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</si>
  <si>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</si>
  <si>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</si>
  <si>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</si>
  <si>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</si>
  <si>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</si>
  <si>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</si>
  <si>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</si>
  <si>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</si>
  <si>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</si>
  <si>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</si>
  <si>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</si>
  <si>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</si>
  <si>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</si>
  <si>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</si>
  <si>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</si>
  <si>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</si>
  <si>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</si>
  <si>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</si>
  <si>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</si>
  <si>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</si>
  <si>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</si>
  <si>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</si>
  <si>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</si>
  <si>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</si>
  <si>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</si>
  <si>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</si>
  <si>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</si>
  <si>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</si>
  <si>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</si>
  <si>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</si>
  <si>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</si>
  <si>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</si>
  <si>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</si>
  <si>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</si>
  <si>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</si>
  <si>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</si>
  <si>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</si>
  <si>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</si>
  <si>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</si>
  <si>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</si>
  <si>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</si>
  <si>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</si>
  <si>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</si>
  <si>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</si>
  <si>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</si>
  <si>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</si>
  <si>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</si>
  <si>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</si>
  <si>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</si>
  <si>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</si>
  <si>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</si>
  <si>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</si>
  <si>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</si>
  <si>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</si>
  <si>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</si>
  <si>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</si>
  <si>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</si>
  <si>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</si>
  <si>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</si>
  <si>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</si>
  <si>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</si>
  <si>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</si>
  <si>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</si>
  <si>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</si>
  <si>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</si>
  <si>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</si>
  <si>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</si>
  <si>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</si>
  <si>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</si>
  <si>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</si>
  <si>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</si>
  <si>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</si>
  <si>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</si>
  <si>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</si>
  <si>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</si>
  <si>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</si>
  <si>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</si>
  <si>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</si>
  <si>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</si>
  <si>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</si>
  <si>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</si>
  <si>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</si>
  <si>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</si>
  <si>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</si>
  <si>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</si>
  <si>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</si>
  <si>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</si>
  <si>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</si>
  <si>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</si>
  <si>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</si>
  <si>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</si>
  <si>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</si>
  <si>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</si>
  <si>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</si>
  <si>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</si>
  <si>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</si>
  <si>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</si>
  <si>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</si>
  <si>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</si>
  <si>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</si>
  <si>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</si>
  <si>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</si>
  <si>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</si>
  <si>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</si>
  <si>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</si>
  <si>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</si>
  <si>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</si>
  <si>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</si>
  <si>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</si>
  <si>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</si>
  <si>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</si>
  <si>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</si>
  <si>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</si>
  <si>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</si>
  <si>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</si>
  <si>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</si>
  <si>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</si>
  <si>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</si>
  <si>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</si>
  <si>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</si>
  <si>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</si>
  <si>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</si>
  <si>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</si>
  <si>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</si>
  <si>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</si>
  <si>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</si>
  <si>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</si>
  <si>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</si>
  <si>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</si>
  <si>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</si>
  <si>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</si>
  <si>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</si>
  <si>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</si>
  <si>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</si>
  <si>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</si>
  <si>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</si>
  <si>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</si>
  <si>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</si>
  <si>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</si>
  <si>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</si>
  <si>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</si>
  <si>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</si>
  <si>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</si>
  <si>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</si>
  <si>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</si>
  <si>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</si>
  <si>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</si>
  <si>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</si>
  <si>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</si>
  <si>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</si>
  <si>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</si>
  <si>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</si>
  <si>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</si>
  <si>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</si>
  <si>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</si>
  <si>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</si>
  <si>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</si>
  <si>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</si>
  <si>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</si>
  <si>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</si>
  <si>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</si>
  <si>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</si>
  <si>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</si>
  <si>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</si>
  <si>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</si>
  <si>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</si>
  <si>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</si>
  <si>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</si>
  <si>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</si>
  <si>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</si>
  <si>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</si>
  <si>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</si>
  <si>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</si>
  <si>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</si>
  <si>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</si>
  <si>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</si>
  <si>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</si>
  <si>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</si>
  <si>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</si>
  <si>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</si>
  <si>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</si>
  <si>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</si>
  <si>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</si>
  <si>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</si>
  <si>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</si>
  <si>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</si>
  <si>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</si>
  <si>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</si>
  <si>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</si>
  <si>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</si>
  <si>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</si>
  <si>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</si>
  <si>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</si>
  <si>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</si>
  <si>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</si>
  <si>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</si>
  <si>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</si>
  <si>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</si>
  <si>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</si>
  <si>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</si>
  <si>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</si>
  <si>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</si>
  <si>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</si>
  <si>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</si>
  <si>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</si>
  <si>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</si>
  <si>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</si>
  <si>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</si>
  <si>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</si>
  <si>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</si>
  <si>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</si>
  <si>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</si>
  <si>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</si>
  <si>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</si>
  <si>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</si>
  <si>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</si>
  <si>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</si>
  <si>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</si>
  <si>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</si>
  <si>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</si>
  <si>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</si>
  <si>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</si>
  <si>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</si>
  <si>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</si>
  <si>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</si>
  <si>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</si>
  <si>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</si>
  <si>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</si>
  <si>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</si>
  <si>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</si>
  <si>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</si>
  <si>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</si>
  <si>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</si>
  <si>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</si>
  <si>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</si>
  <si>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</si>
  <si>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</si>
  <si>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</si>
  <si>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</si>
  <si>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</si>
  <si>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</si>
  <si>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</si>
  <si>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</si>
  <si>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</si>
  <si>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</si>
  <si>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</si>
  <si>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</si>
  <si>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</si>
  <si>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</si>
  <si>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</si>
  <si>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</si>
  <si>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</si>
  <si>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</si>
  <si>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</si>
  <si>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</si>
  <si>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</si>
  <si>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</si>
  <si>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</si>
  <si>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</si>
  <si>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</si>
  <si>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</si>
  <si>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</si>
  <si>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</si>
  <si>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</si>
  <si>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</si>
  <si>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</si>
  <si>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</si>
  <si>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</si>
  <si>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</si>
  <si>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</si>
  <si>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</si>
  <si>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</si>
  <si>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</si>
  <si>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</si>
  <si>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</si>
  <si>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</si>
  <si>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</si>
  <si>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</si>
  <si>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</si>
  <si>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</si>
  <si>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</si>
  <si>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</si>
  <si>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</si>
  <si>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</si>
  <si>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</si>
  <si>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</si>
  <si>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</si>
  <si>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</si>
  <si>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</si>
  <si>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</si>
  <si>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</si>
  <si>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</si>
  <si>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</si>
  <si>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</si>
  <si>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</si>
  <si>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</si>
  <si>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</si>
  <si>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</si>
  <si>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</si>
  <si>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</si>
  <si>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</si>
  <si>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</si>
  <si>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</si>
  <si>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</si>
  <si>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</si>
  <si>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</si>
  <si>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</si>
  <si>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</si>
  <si>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</si>
  <si>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</si>
  <si>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</si>
  <si>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</si>
  <si>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</si>
  <si>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</si>
  <si>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</si>
  <si>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</si>
  <si>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</si>
  <si>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</si>
  <si>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</si>
  <si>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</si>
  <si>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</si>
  <si>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</si>
  <si>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</si>
  <si>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</si>
  <si>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</si>
  <si>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</si>
  <si>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</si>
  <si>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</si>
  <si>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</si>
  <si>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</si>
  <si>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</si>
  <si>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</si>
  <si>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</si>
  <si>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</si>
  <si>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</si>
  <si>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</si>
  <si>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</si>
  <si>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</si>
  <si>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</si>
  <si>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</si>
  <si>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</si>
  <si>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</si>
  <si>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</si>
  <si>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</si>
  <si>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</si>
  <si>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</si>
  <si>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</si>
  <si>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</si>
  <si>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</si>
  <si>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</si>
  <si>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</si>
  <si>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</si>
  <si>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</si>
  <si>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</si>
  <si>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</si>
  <si>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</si>
  <si>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</si>
  <si>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</si>
  <si>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</si>
  <si>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</si>
  <si>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</si>
  <si>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</si>
  <si>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</si>
  <si>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</si>
  <si>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</si>
  <si>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</si>
  <si>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</si>
  <si>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</si>
  <si>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</si>
  <si>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</si>
  <si>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</si>
  <si>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</si>
  <si>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</si>
  <si>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</si>
  <si>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</si>
  <si>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</si>
  <si>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</si>
  <si>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</si>
  <si>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</si>
  <si>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</si>
  <si>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</si>
  <si>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</si>
  <si>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</si>
  <si>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</si>
  <si>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</si>
  <si>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</si>
  <si>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</si>
  <si>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</si>
  <si>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</si>
  <si>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</si>
  <si>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</si>
  <si>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</si>
  <si>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</si>
  <si>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</si>
  <si>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</si>
  <si>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</si>
  <si>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</si>
  <si>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</si>
  <si>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</si>
  <si>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</si>
  <si>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</si>
  <si>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</si>
  <si>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</si>
  <si>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</si>
  <si>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</si>
  <si>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</si>
  <si>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</si>
  <si>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</si>
  <si>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</si>
  <si>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</si>
  <si>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</si>
  <si>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</si>
  <si>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</si>
  <si>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</si>
  <si>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20.12.2021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</si>
  <si>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20.12.2021 </t>
    </r>
  </si>
  <si>
    <t xml:space="preserve"> Situația derogărilor la urs brun, conform prevederilor OM nr. 724/2019, 
pe județe, la data de 20.12.2021 </t>
  </si>
  <si>
    <t xml:space="preserve"> Situația derogărilor la lup, conform prevederilor OM nr. 724/2019, 
pe județe, la data de 20.12.2021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</si>
</sst>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2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/>
    </xf>
    <xf numFmtId="1" fontId="4" fillId="0" borderId="57" xfId="0" applyNumberFormat="1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4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0"/>
  <sheetViews>
    <sheetView tabSelected="1" zoomScaleNormal="100" workbookViewId="0">
      <selection activeCell="H19" sqref="H19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0.5703125" customWidth="1"/>
    <col min="11" max="11" width="20.140625" customWidth="1"/>
    <col min="12" max="12" width="41.28515625" customWidth="1"/>
  </cols>
  <sheetData>
    <row r="1" spans="1:12" ht="43.5" customHeight="1" thickBot="1" x14ac:dyDescent="0.3">
      <c r="A1" s="221" t="s">
        <v>1066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3"/>
    </row>
    <row r="2" spans="1:12" s="2" customFormat="1" ht="26.25" thickBot="1" x14ac:dyDescent="0.3">
      <c r="A2" s="174" t="s">
        <v>0</v>
      </c>
      <c r="B2" s="174" t="s">
        <v>4</v>
      </c>
      <c r="C2" s="175" t="s">
        <v>28</v>
      </c>
      <c r="D2" s="174" t="s">
        <v>25</v>
      </c>
      <c r="E2" s="175" t="s">
        <v>29</v>
      </c>
      <c r="F2" s="174" t="s">
        <v>583</v>
      </c>
      <c r="G2" s="174" t="s">
        <v>30</v>
      </c>
      <c r="H2" s="174" t="s">
        <v>26</v>
      </c>
      <c r="I2" s="174" t="s">
        <v>1062</v>
      </c>
      <c r="J2" s="176" t="s">
        <v>406</v>
      </c>
      <c r="K2" s="177" t="s">
        <v>407</v>
      </c>
      <c r="L2" s="174" t="s">
        <v>408</v>
      </c>
    </row>
    <row r="3" spans="1:12" s="3" customFormat="1" ht="13.9" customHeight="1" x14ac:dyDescent="0.25">
      <c r="A3" s="171">
        <f t="shared" ref="A3:A33" si="0">ROW(A1)</f>
        <v>1</v>
      </c>
      <c r="B3" s="171" t="s">
        <v>9</v>
      </c>
      <c r="C3" s="172" t="s">
        <v>16</v>
      </c>
      <c r="D3" s="171" t="s">
        <v>64</v>
      </c>
      <c r="E3" s="172" t="s">
        <v>65</v>
      </c>
      <c r="F3" s="171">
        <v>1</v>
      </c>
      <c r="G3" s="171">
        <v>1</v>
      </c>
      <c r="H3" s="171" t="s">
        <v>1</v>
      </c>
      <c r="I3" s="171" t="s">
        <v>66</v>
      </c>
      <c r="J3" s="171"/>
      <c r="K3" s="171"/>
      <c r="L3" s="173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6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7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0">
        <v>1</v>
      </c>
      <c r="K244" s="170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6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69">
        <v>1</v>
      </c>
      <c r="K310" s="168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211" t="s">
        <v>1057</v>
      </c>
      <c r="K318" s="211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4"/>
      <c r="D321" s="224"/>
      <c r="E321" s="11"/>
      <c r="F321" s="10"/>
      <c r="G321" s="12"/>
      <c r="H321" s="225"/>
      <c r="I321" s="225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4"/>
      <c r="I322" s="164"/>
      <c r="J322" s="209"/>
      <c r="K322" s="209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4"/>
      <c r="I323" s="164"/>
      <c r="J323" s="210"/>
      <c r="K323" s="210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4"/>
      <c r="I324" s="164"/>
      <c r="J324" s="165"/>
      <c r="K324" s="165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  <row r="330" spans="1:11" x14ac:dyDescent="0.25">
      <c r="E330" s="113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.4257812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26" t="s">
        <v>1067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8"/>
    </row>
    <row r="2" spans="1:12" ht="26.25" thickBot="1" x14ac:dyDescent="0.25">
      <c r="A2" s="215" t="s">
        <v>173</v>
      </c>
      <c r="B2" s="216" t="s">
        <v>4</v>
      </c>
      <c r="C2" s="216" t="s">
        <v>172</v>
      </c>
      <c r="D2" s="216" t="s">
        <v>25</v>
      </c>
      <c r="E2" s="216" t="s">
        <v>29</v>
      </c>
      <c r="F2" s="217" t="s">
        <v>1060</v>
      </c>
      <c r="G2" s="217" t="s">
        <v>1061</v>
      </c>
      <c r="H2" s="216" t="s">
        <v>26</v>
      </c>
      <c r="I2" s="218" t="s">
        <v>1062</v>
      </c>
      <c r="J2" s="219" t="s">
        <v>406</v>
      </c>
      <c r="K2" s="219" t="s">
        <v>407</v>
      </c>
      <c r="L2" s="220" t="s">
        <v>408</v>
      </c>
    </row>
    <row r="3" spans="1:12" x14ac:dyDescent="0.2">
      <c r="A3" s="213">
        <v>1</v>
      </c>
      <c r="B3" s="170" t="s">
        <v>9</v>
      </c>
      <c r="C3" s="170" t="s">
        <v>52</v>
      </c>
      <c r="D3" s="170" t="s">
        <v>60</v>
      </c>
      <c r="E3" s="170" t="s">
        <v>61</v>
      </c>
      <c r="F3" s="170">
        <v>1</v>
      </c>
      <c r="G3" s="170">
        <v>1</v>
      </c>
      <c r="H3" s="170" t="s">
        <v>1</v>
      </c>
      <c r="I3" s="170" t="s">
        <v>174</v>
      </c>
      <c r="J3" s="170"/>
      <c r="K3" s="170"/>
      <c r="L3" s="214" t="s">
        <v>1010</v>
      </c>
    </row>
    <row r="4" spans="1:12" x14ac:dyDescent="0.2">
      <c r="A4" s="185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6" t="s">
        <v>1010</v>
      </c>
    </row>
    <row r="5" spans="1:12" customFormat="1" ht="38.25" customHeight="1" x14ac:dyDescent="0.25">
      <c r="A5" s="185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87"/>
    </row>
    <row r="6" spans="1:12" ht="24.75" customHeight="1" x14ac:dyDescent="0.2">
      <c r="A6" s="188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89" t="s">
        <v>1011</v>
      </c>
    </row>
    <row r="7" spans="1:12" ht="25.5" customHeight="1" x14ac:dyDescent="0.2">
      <c r="A7" s="188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89" t="s">
        <v>1010</v>
      </c>
    </row>
    <row r="8" spans="1:12" ht="25.5" customHeight="1" x14ac:dyDescent="0.2">
      <c r="A8" s="190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1"/>
    </row>
    <row r="9" spans="1:12" ht="23.25" customHeight="1" x14ac:dyDescent="0.2">
      <c r="A9" s="192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89" t="s">
        <v>1010</v>
      </c>
    </row>
    <row r="10" spans="1:12" ht="25.5" x14ac:dyDescent="0.2">
      <c r="A10" s="192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1"/>
    </row>
    <row r="11" spans="1:12" x14ac:dyDescent="0.2">
      <c r="A11" s="192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1"/>
    </row>
    <row r="12" spans="1:12" x14ac:dyDescent="0.2">
      <c r="A12" s="192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3" t="s">
        <v>988</v>
      </c>
    </row>
    <row r="13" spans="1:12" x14ac:dyDescent="0.2">
      <c r="A13" s="192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1"/>
    </row>
    <row r="14" spans="1:12" x14ac:dyDescent="0.2">
      <c r="A14" s="192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89" t="s">
        <v>1010</v>
      </c>
    </row>
    <row r="15" spans="1:12" x14ac:dyDescent="0.2">
      <c r="A15" s="192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1"/>
    </row>
    <row r="16" spans="1:12" ht="25.5" x14ac:dyDescent="0.2">
      <c r="A16" s="192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89" t="s">
        <v>1010</v>
      </c>
    </row>
    <row r="17" spans="1:12" x14ac:dyDescent="0.2">
      <c r="A17" s="192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194"/>
    </row>
    <row r="18" spans="1:12" x14ac:dyDescent="0.2">
      <c r="A18" s="192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195"/>
    </row>
    <row r="19" spans="1:12" x14ac:dyDescent="0.2">
      <c r="A19" s="188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196"/>
    </row>
    <row r="20" spans="1:12" ht="25.5" x14ac:dyDescent="0.2">
      <c r="A20" s="192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197"/>
    </row>
    <row r="21" spans="1:12" x14ac:dyDescent="0.2">
      <c r="A21" s="192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195"/>
    </row>
    <row r="22" spans="1:12" s="96" customFormat="1" x14ac:dyDescent="0.2">
      <c r="A22" s="192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198"/>
    </row>
    <row r="23" spans="1:12" s="102" customFormat="1" x14ac:dyDescent="0.2">
      <c r="A23" s="188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199"/>
    </row>
    <row r="24" spans="1:12" s="102" customFormat="1" x14ac:dyDescent="0.2">
      <c r="A24" s="192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195"/>
    </row>
    <row r="25" spans="1:12" s="102" customFormat="1" x14ac:dyDescent="0.2">
      <c r="A25" s="192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197"/>
    </row>
    <row r="26" spans="1:12" s="102" customFormat="1" x14ac:dyDescent="0.2">
      <c r="A26" s="192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197"/>
    </row>
    <row r="27" spans="1:12" s="102" customFormat="1" x14ac:dyDescent="0.2">
      <c r="A27" s="192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0"/>
    </row>
    <row r="28" spans="1:12" s="102" customFormat="1" x14ac:dyDescent="0.2">
      <c r="A28" s="192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0"/>
    </row>
    <row r="29" spans="1:12" s="102" customFormat="1" x14ac:dyDescent="0.2">
      <c r="A29" s="192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195"/>
    </row>
    <row r="30" spans="1:12" s="102" customFormat="1" x14ac:dyDescent="0.2">
      <c r="A30" s="192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195"/>
    </row>
    <row r="31" spans="1:12" s="102" customFormat="1" x14ac:dyDescent="0.2">
      <c r="A31" s="192"/>
      <c r="B31" s="125"/>
      <c r="C31" s="111"/>
      <c r="D31" s="111"/>
      <c r="E31" s="111"/>
      <c r="F31" s="111"/>
      <c r="G31" s="111"/>
      <c r="H31" s="111"/>
      <c r="I31" s="111"/>
      <c r="J31" s="104"/>
      <c r="K31" s="121"/>
      <c r="L31" s="195"/>
    </row>
    <row r="32" spans="1:12" s="102" customFormat="1" x14ac:dyDescent="0.2">
      <c r="A32" s="192"/>
      <c r="B32" s="125"/>
      <c r="C32" s="111"/>
      <c r="D32" s="111"/>
      <c r="E32" s="111"/>
      <c r="F32" s="111"/>
      <c r="G32" s="111"/>
      <c r="H32" s="111"/>
      <c r="I32" s="111"/>
      <c r="J32" s="104"/>
      <c r="K32" s="121"/>
      <c r="L32" s="195"/>
    </row>
    <row r="33" spans="1:12" s="102" customFormat="1" ht="15" thickBot="1" x14ac:dyDescent="0.25">
      <c r="A33" s="178"/>
      <c r="B33" s="179"/>
      <c r="C33" s="180"/>
      <c r="D33" s="180"/>
      <c r="E33" s="180"/>
      <c r="F33" s="180"/>
      <c r="G33" s="180"/>
      <c r="H33" s="180"/>
      <c r="I33" s="180"/>
      <c r="J33" s="202"/>
      <c r="K33" s="201"/>
      <c r="L33" s="203"/>
    </row>
    <row r="34" spans="1:12" s="102" customFormat="1" x14ac:dyDescent="0.2">
      <c r="A34" s="181"/>
      <c r="B34" s="181"/>
      <c r="C34" s="171"/>
      <c r="D34" s="181"/>
      <c r="E34" s="171"/>
      <c r="F34" s="171"/>
      <c r="G34" s="171"/>
      <c r="H34" s="171"/>
      <c r="I34" s="208"/>
      <c r="J34" s="184"/>
      <c r="K34" s="183"/>
      <c r="L34" s="183"/>
    </row>
    <row r="35" spans="1:12" x14ac:dyDescent="0.2">
      <c r="A35" s="184"/>
      <c r="B35" s="184"/>
      <c r="C35" s="182"/>
      <c r="D35" s="183"/>
      <c r="E35" s="204"/>
      <c r="F35" s="182"/>
      <c r="G35" s="205" t="s">
        <v>19</v>
      </c>
      <c r="H35" s="206" t="s">
        <v>578</v>
      </c>
      <c r="I35" s="207">
        <f>COUNT(F3:F35)</f>
        <v>28</v>
      </c>
      <c r="J35" s="184"/>
      <c r="K35" s="183"/>
      <c r="L35" s="183"/>
    </row>
    <row r="36" spans="1:12" ht="25.5" x14ac:dyDescent="0.25">
      <c r="A36" s="44"/>
      <c r="B36" s="44"/>
      <c r="C36" s="43"/>
      <c r="D36" s="42"/>
      <c r="E36" s="43"/>
      <c r="F36" s="43"/>
      <c r="G36" s="5"/>
      <c r="H36" s="86" t="s">
        <v>586</v>
      </c>
      <c r="I36" s="85">
        <f>SUM(F3:F35)</f>
        <v>41</v>
      </c>
      <c r="J36" s="42"/>
      <c r="K36" s="42"/>
      <c r="L36" s="42"/>
    </row>
    <row r="37" spans="1:12" ht="38.25" x14ac:dyDescent="0.25">
      <c r="A37" s="44"/>
      <c r="B37" s="44"/>
      <c r="C37" s="43"/>
      <c r="D37" s="42"/>
      <c r="E37" s="43"/>
      <c r="F37" s="43"/>
      <c r="G37" s="5"/>
      <c r="H37" s="85" t="s">
        <v>589</v>
      </c>
      <c r="I37" s="85">
        <v>23</v>
      </c>
      <c r="J37" s="42"/>
      <c r="K37" s="42"/>
      <c r="L37" s="42"/>
    </row>
    <row r="38" spans="1:12" ht="37.5" customHeight="1" x14ac:dyDescent="0.25">
      <c r="A38" s="44"/>
      <c r="B38" s="44"/>
      <c r="C38" s="42"/>
      <c r="D38" s="42"/>
      <c r="E38" s="42"/>
      <c r="F38" s="43"/>
      <c r="G38" s="5"/>
      <c r="H38" s="85" t="s">
        <v>590</v>
      </c>
      <c r="I38" s="82"/>
      <c r="J38" s="42"/>
      <c r="K38" s="42"/>
      <c r="L38" s="42"/>
    </row>
    <row r="39" spans="1:12" ht="24" customHeight="1" x14ac:dyDescent="0.25">
      <c r="A39" s="44"/>
      <c r="B39" s="44"/>
      <c r="C39" s="42"/>
      <c r="D39" s="42"/>
      <c r="E39" s="42"/>
      <c r="F39" s="43"/>
      <c r="G39" s="18"/>
      <c r="H39" s="86" t="s">
        <v>587</v>
      </c>
      <c r="I39" s="85">
        <v>18</v>
      </c>
      <c r="J39" s="42"/>
      <c r="K39" s="42"/>
      <c r="L39" s="42"/>
    </row>
    <row r="40" spans="1:12" ht="30" x14ac:dyDescent="0.25">
      <c r="A40" s="44"/>
      <c r="B40" s="44"/>
      <c r="C40" s="45"/>
      <c r="D40" s="45"/>
      <c r="E40" s="45"/>
      <c r="F40" s="45"/>
      <c r="G40" s="5"/>
      <c r="H40" s="87" t="s">
        <v>561</v>
      </c>
      <c r="I40" s="84">
        <v>8</v>
      </c>
      <c r="J40" s="212" t="s">
        <v>1023</v>
      </c>
      <c r="K40" s="42"/>
      <c r="L40" s="42"/>
    </row>
    <row r="41" spans="1:12" ht="25.5" x14ac:dyDescent="0.25">
      <c r="A41" s="44"/>
      <c r="B41" s="44"/>
      <c r="C41" s="42"/>
      <c r="D41" s="42"/>
      <c r="E41" s="42"/>
      <c r="F41" s="42"/>
      <c r="G41" s="42"/>
      <c r="H41" s="85" t="s">
        <v>595</v>
      </c>
      <c r="I41" s="83">
        <f>SUM(J3:J29)</f>
        <v>12</v>
      </c>
      <c r="J41" s="42"/>
      <c r="K41" s="42"/>
      <c r="L41" s="42"/>
    </row>
    <row r="42" spans="1:12" ht="36.75" customHeight="1" x14ac:dyDescent="0.25">
      <c r="A42" s="42"/>
      <c r="B42" s="42"/>
      <c r="C42" s="45"/>
      <c r="D42" s="42"/>
      <c r="E42" s="42"/>
      <c r="F42" s="42"/>
      <c r="G42" s="42"/>
      <c r="H42" s="42"/>
      <c r="I42" s="42"/>
      <c r="J42" s="42"/>
      <c r="K42" s="42"/>
      <c r="L42" s="42"/>
    </row>
    <row r="43" spans="1:12" ht="33" customHeight="1" x14ac:dyDescent="0.25">
      <c r="A43" s="42"/>
      <c r="B43" s="42"/>
      <c r="D43" s="127"/>
      <c r="E43" s="46"/>
      <c r="F43" s="46"/>
      <c r="G43" s="46"/>
      <c r="H43" s="46"/>
      <c r="I43" s="42"/>
      <c r="J43" s="42"/>
      <c r="K43" s="42"/>
      <c r="L43" s="42"/>
    </row>
    <row r="44" spans="1:12" ht="18" x14ac:dyDescent="0.25">
      <c r="A44" s="42"/>
      <c r="B44" s="42"/>
      <c r="D44" s="106"/>
      <c r="E44" s="42"/>
      <c r="F44" s="42"/>
      <c r="G44" s="42"/>
      <c r="H44" s="42"/>
      <c r="I44" s="42"/>
      <c r="J44" s="42"/>
      <c r="K44" s="42"/>
      <c r="L44" s="42"/>
    </row>
    <row r="45" spans="1:12" ht="18" customHeight="1" x14ac:dyDescent="0.25">
      <c r="A45" s="42"/>
      <c r="B45" s="42"/>
      <c r="D45" s="106"/>
      <c r="E45" s="42"/>
      <c r="F45" s="42"/>
      <c r="G45" s="42"/>
      <c r="H45" s="42"/>
      <c r="I45" s="42"/>
      <c r="J45" s="42"/>
      <c r="K45" s="42"/>
      <c r="L45" s="42"/>
    </row>
    <row r="47" spans="1:12" x14ac:dyDescent="0.2">
      <c r="C47" s="93"/>
      <c r="D47" s="94"/>
    </row>
    <row r="48" spans="1:12" x14ac:dyDescent="0.2">
      <c r="C48" s="114" t="s">
        <v>925</v>
      </c>
    </row>
    <row r="49" spans="3:3" ht="15" x14ac:dyDescent="0.25">
      <c r="C49" s="113"/>
    </row>
    <row r="50" spans="3:3" ht="15" x14ac:dyDescent="0.25">
      <c r="C50" s="113" t="s">
        <v>926</v>
      </c>
    </row>
  </sheetData>
  <mergeCells count="1"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29" t="s">
        <v>1068</v>
      </c>
      <c r="C1" s="230"/>
      <c r="D1" s="230"/>
      <c r="E1" s="230"/>
      <c r="F1" s="230"/>
      <c r="G1" s="230"/>
      <c r="H1" s="230"/>
      <c r="I1" s="230"/>
      <c r="J1" s="231"/>
    </row>
    <row r="2" spans="1:12" ht="13.9" customHeight="1" thickBot="1" x14ac:dyDescent="0.3">
      <c r="A2" s="21"/>
      <c r="B2" s="232"/>
      <c r="C2" s="233"/>
      <c r="D2" s="233"/>
      <c r="E2" s="233"/>
      <c r="F2" s="233"/>
      <c r="G2" s="233"/>
      <c r="H2" s="233"/>
      <c r="I2" s="233"/>
      <c r="J2" s="234"/>
    </row>
    <row r="3" spans="1:12" ht="38.450000000000003" customHeight="1" x14ac:dyDescent="0.25">
      <c r="A3" s="21"/>
      <c r="B3" s="236" t="s">
        <v>4</v>
      </c>
      <c r="C3" s="238" t="s">
        <v>406</v>
      </c>
      <c r="D3" s="239"/>
      <c r="E3" s="240"/>
      <c r="F3" s="241"/>
      <c r="G3" s="242" t="s">
        <v>407</v>
      </c>
      <c r="H3" s="243"/>
      <c r="I3" s="244"/>
      <c r="J3" s="245"/>
    </row>
    <row r="4" spans="1:12" ht="45.75" customHeight="1" thickBot="1" x14ac:dyDescent="0.3">
      <c r="A4" s="21"/>
      <c r="B4" s="237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5" t="s">
        <v>926</v>
      </c>
      <c r="C27" s="235"/>
      <c r="D27" s="235"/>
      <c r="E27" s="235"/>
      <c r="F27" s="235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M17" sqref="M17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29" t="s">
        <v>1069</v>
      </c>
      <c r="B1" s="230"/>
      <c r="C1" s="230"/>
      <c r="D1" s="230"/>
      <c r="E1" s="230"/>
      <c r="F1" s="230"/>
      <c r="G1" s="230"/>
      <c r="H1" s="230"/>
      <c r="I1" s="231"/>
      <c r="J1" s="55"/>
    </row>
    <row r="2" spans="1:10" ht="15.75" thickBot="1" x14ac:dyDescent="0.3">
      <c r="A2" s="232"/>
      <c r="B2" s="233"/>
      <c r="C2" s="233"/>
      <c r="D2" s="233"/>
      <c r="E2" s="233"/>
      <c r="F2" s="250"/>
      <c r="G2" s="250"/>
      <c r="H2" s="250"/>
      <c r="I2" s="251"/>
      <c r="J2" s="55"/>
    </row>
    <row r="3" spans="1:10" ht="15.75" x14ac:dyDescent="0.25">
      <c r="A3" s="236" t="s">
        <v>4</v>
      </c>
      <c r="B3" s="238" t="s">
        <v>406</v>
      </c>
      <c r="C3" s="239"/>
      <c r="D3" s="240"/>
      <c r="E3" s="240"/>
      <c r="F3" s="246" t="s">
        <v>407</v>
      </c>
      <c r="G3" s="247"/>
      <c r="H3" s="248"/>
      <c r="I3" s="249"/>
    </row>
    <row r="4" spans="1:10" ht="53.25" customHeight="1" thickBot="1" x14ac:dyDescent="0.3">
      <c r="A4" s="237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/>
      <c r="C5" s="67"/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0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2</v>
      </c>
      <c r="C21" s="28">
        <v>2</v>
      </c>
      <c r="D21" s="140"/>
      <c r="E21" s="160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23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5" t="s">
        <v>928</v>
      </c>
      <c r="B29" s="235"/>
      <c r="C29" s="235"/>
      <c r="D29" s="235"/>
      <c r="E29" s="235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2021-12-20T11:02:30Z</dcterms:modified>
</cp:coreProperties>
</file>