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via Nedelcu\Desktop\sipoca 601\Livrabile finale\Livrabile finale fara istoric revizii\A2\Anexe_Raport 2_AII\"/>
    </mc:Choice>
  </mc:AlternateContent>
  <bookViews>
    <workbookView xWindow="0" yWindow="0" windowWidth="17970" windowHeight="8190"/>
  </bookViews>
  <sheets>
    <sheet name="chelt.compl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" l="1"/>
  <c r="O16" i="1"/>
  <c r="O11" i="1"/>
  <c r="O10" i="1"/>
</calcChain>
</file>

<file path=xl/sharedStrings.xml><?xml version="1.0" encoding="utf-8"?>
<sst xmlns="http://schemas.openxmlformats.org/spreadsheetml/2006/main" count="15" uniqueCount="15">
  <si>
    <t xml:space="preserve">PROGRAM DE GOSPODARIREA APEI SI PLAN TEHNIC </t>
  </si>
  <si>
    <t>CHELTUIELI REALIZATE PENTRU PERIOADA 2011 - 2022</t>
  </si>
  <si>
    <t>mii lei</t>
  </si>
  <si>
    <t>Cap I</t>
  </si>
  <si>
    <t xml:space="preserve">CHELTUIELI TOTALE P.G.A. </t>
  </si>
  <si>
    <t>CHELTUIELI  PLAN TEHNIC</t>
  </si>
  <si>
    <t>1.1</t>
  </si>
  <si>
    <t>Exploatare</t>
  </si>
  <si>
    <t>1.2</t>
  </si>
  <si>
    <t xml:space="preserve">Intretinere lucrari </t>
  </si>
  <si>
    <t>1.3</t>
  </si>
  <si>
    <t>Reparatii</t>
  </si>
  <si>
    <t>VOLUME DE LUCRARI</t>
  </si>
  <si>
    <t>km</t>
  </si>
  <si>
    <t>Cursuri de 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</si>
</sst>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indexed="8"/>
      <name val="Verdana"/>
      <family val="2"/>
    </font>
    <font>
      <sz val="10"/>
      <name val="Verdana"/>
      <family val="2"/>
    </font>
    <font>
      <b/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10" xfId="0" applyFont="1" applyBorder="1"/>
    <xf numFmtId="0" fontId="4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2" xfId="0" applyFont="1" applyBorder="1"/>
    <xf numFmtId="0" fontId="5" fillId="2" borderId="3" xfId="0" applyFont="1" applyFill="1" applyBorder="1" applyAlignment="1">
      <alignment horizontal="center" wrapText="1"/>
    </xf>
    <xf numFmtId="3" fontId="4" fillId="3" borderId="3" xfId="0" applyNumberFormat="1" applyFont="1" applyFill="1" applyBorder="1" applyAlignment="1">
      <alignment horizontal="center"/>
    </xf>
    <xf numFmtId="3" fontId="6" fillId="3" borderId="3" xfId="0" applyNumberFormat="1" applyFont="1" applyFill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4" xfId="0" applyNumberFormat="1" applyFont="1" applyBorder="1"/>
    <xf numFmtId="0" fontId="4" fillId="0" borderId="5" xfId="0" applyFont="1" applyBorder="1"/>
    <xf numFmtId="0" fontId="5" fillId="2" borderId="1" xfId="0" applyFont="1" applyFill="1" applyBorder="1" applyAlignment="1">
      <alignment horizontal="center" wrapText="1"/>
    </xf>
    <xf numFmtId="3" fontId="4" fillId="3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4" fillId="0" borderId="6" xfId="0" applyNumberFormat="1" applyFont="1" applyBorder="1"/>
    <xf numFmtId="49" fontId="4" fillId="0" borderId="5" xfId="0" applyNumberFormat="1" applyFont="1" applyBorder="1" applyAlignment="1">
      <alignment horizontal="right"/>
    </xf>
    <xf numFmtId="1" fontId="4" fillId="3" borderId="1" xfId="0" applyNumberFormat="1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6" fillId="3" borderId="1" xfId="0" applyNumberFormat="1" applyFont="1" applyFill="1" applyBorder="1" applyAlignment="1">
      <alignment horizontal="center"/>
    </xf>
    <xf numFmtId="1" fontId="4" fillId="0" borderId="6" xfId="0" applyNumberFormat="1" applyFont="1" applyBorder="1"/>
    <xf numFmtId="1" fontId="4" fillId="0" borderId="0" xfId="0" applyNumberFormat="1" applyFont="1"/>
    <xf numFmtId="49" fontId="4" fillId="0" borderId="7" xfId="0" applyNumberFormat="1" applyFont="1" applyBorder="1" applyAlignment="1">
      <alignment horizontal="right"/>
    </xf>
    <xf numFmtId="0" fontId="5" fillId="2" borderId="8" xfId="0" applyFont="1" applyFill="1" applyBorder="1" applyAlignment="1">
      <alignment horizontal="center" wrapText="1"/>
    </xf>
    <xf numFmtId="1" fontId="4" fillId="3" borderId="8" xfId="0" applyNumberFormat="1" applyFont="1" applyFill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6" fillId="3" borderId="8" xfId="0" applyNumberFormat="1" applyFont="1" applyFill="1" applyBorder="1" applyAlignment="1">
      <alignment horizontal="center"/>
    </xf>
    <xf numFmtId="1" fontId="4" fillId="0" borderId="9" xfId="0" applyNumberFormat="1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" fontId="4" fillId="0" borderId="8" xfId="0" applyNumberFormat="1" applyFont="1" applyBorder="1"/>
    <xf numFmtId="0" fontId="3" fillId="0" borderId="0" xfId="0" applyFont="1" applyAlignment="1">
      <alignment horizontal="center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99FF33"/>
      <color rgb="FFFF0000"/>
      <color rgb="FFFF00FF"/>
      <color rgb="FF0066FF"/>
      <color rgb="FFFFFF99"/>
      <color rgb="FFFFFF00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tabSelected="1" zoomScaleNormal="100" workbookViewId="0">
      <selection activeCell="O12" sqref="O12"/>
    </sheetView>
  </sheetViews>
  <sheetFormatPr defaultColWidth="8.85546875" defaultRowHeight="14.25" x14ac:dyDescent="0.2"/>
  <cols>
    <col min="1" max="1" width="6.7109375" style="1" bestFit="1" customWidth="1"/>
    <col min="2" max="2" width="18" style="1" bestFit="1" customWidth="1"/>
    <col min="3" max="3" width="10.5703125" style="1" bestFit="1" customWidth="1"/>
    <col min="4" max="11" width="8.7109375" style="1" customWidth="1"/>
    <col min="12" max="14" width="10.5703125" style="1" bestFit="1" customWidth="1"/>
    <col min="15" max="15" width="11.28515625" style="1" bestFit="1" customWidth="1"/>
    <col min="16" max="16384" width="8.85546875" style="1"/>
  </cols>
  <sheetData>
    <row r="1" spans="1:15" x14ac:dyDescent="0.2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"/>
    </row>
    <row r="2" spans="1:15" ht="14.45" customHeight="1" x14ac:dyDescent="0.2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"/>
    </row>
    <row r="3" spans="1:15" ht="14.45" customHeight="1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"/>
    </row>
    <row r="4" spans="1:15" x14ac:dyDescent="0.2">
      <c r="A4" s="3"/>
      <c r="B4" s="2"/>
      <c r="C4" s="2"/>
      <c r="D4" s="2"/>
      <c r="E4" s="2"/>
      <c r="F4" s="2"/>
      <c r="G4" s="2"/>
      <c r="H4" s="2"/>
      <c r="I4" s="3"/>
      <c r="J4" s="3"/>
      <c r="K4" s="3"/>
      <c r="L4" s="3"/>
      <c r="M4" s="3"/>
      <c r="N4" s="3"/>
      <c r="O4" s="3"/>
    </row>
    <row r="5" spans="1:15" ht="15" thickBot="1" x14ac:dyDescent="0.25">
      <c r="A5" s="3"/>
      <c r="B5" s="3"/>
      <c r="C5" s="3"/>
      <c r="D5" s="3"/>
      <c r="E5" s="3"/>
      <c r="F5" s="3"/>
      <c r="G5" s="3"/>
      <c r="H5" s="4"/>
      <c r="I5" s="3"/>
      <c r="J5" s="3"/>
      <c r="K5" s="3"/>
      <c r="L5" s="3"/>
      <c r="M5" s="3"/>
      <c r="N5" s="5" t="s">
        <v>2</v>
      </c>
      <c r="O5" s="3"/>
    </row>
    <row r="6" spans="1:15" ht="15" thickBot="1" x14ac:dyDescent="0.25">
      <c r="A6" s="6"/>
      <c r="B6" s="7"/>
      <c r="C6" s="8">
        <v>2011</v>
      </c>
      <c r="D6" s="8">
        <v>2012</v>
      </c>
      <c r="E6" s="8">
        <v>2013</v>
      </c>
      <c r="F6" s="8">
        <v>2014</v>
      </c>
      <c r="G6" s="8">
        <v>2015</v>
      </c>
      <c r="H6" s="8">
        <v>2016</v>
      </c>
      <c r="I6" s="8">
        <v>2017</v>
      </c>
      <c r="J6" s="8">
        <v>2018</v>
      </c>
      <c r="K6" s="8">
        <v>2019</v>
      </c>
      <c r="L6" s="8">
        <v>2020</v>
      </c>
      <c r="M6" s="8">
        <v>2021</v>
      </c>
      <c r="N6" s="9">
        <v>2022</v>
      </c>
      <c r="O6" s="3"/>
    </row>
    <row r="7" spans="1:15" ht="25.5" x14ac:dyDescent="0.2">
      <c r="A7" s="10" t="s">
        <v>3</v>
      </c>
      <c r="B7" s="11" t="s">
        <v>4</v>
      </c>
      <c r="C7" s="12">
        <v>476339</v>
      </c>
      <c r="D7" s="12">
        <v>461862</v>
      </c>
      <c r="E7" s="12">
        <v>468197</v>
      </c>
      <c r="F7" s="12">
        <v>485022</v>
      </c>
      <c r="G7" s="12">
        <v>499443</v>
      </c>
      <c r="H7" s="13">
        <v>630799</v>
      </c>
      <c r="I7" s="14">
        <v>696141</v>
      </c>
      <c r="J7" s="14">
        <v>774376</v>
      </c>
      <c r="K7" s="14">
        <v>771886</v>
      </c>
      <c r="L7" s="14">
        <v>677054</v>
      </c>
      <c r="M7" s="14">
        <v>587850</v>
      </c>
      <c r="N7" s="15">
        <v>588717.92370311706</v>
      </c>
      <c r="O7" s="3"/>
    </row>
    <row r="8" spans="1:15" ht="25.5" x14ac:dyDescent="0.2">
      <c r="A8" s="16">
        <v>1</v>
      </c>
      <c r="B8" s="17" t="s">
        <v>5</v>
      </c>
      <c r="C8" s="18">
        <v>136523</v>
      </c>
      <c r="D8" s="18">
        <v>183393</v>
      </c>
      <c r="E8" s="18">
        <v>189638.8</v>
      </c>
      <c r="F8" s="18">
        <v>157449</v>
      </c>
      <c r="G8" s="18">
        <v>154226</v>
      </c>
      <c r="H8" s="19">
        <v>153059</v>
      </c>
      <c r="I8" s="20">
        <v>157252</v>
      </c>
      <c r="J8" s="20">
        <v>195125</v>
      </c>
      <c r="K8" s="20">
        <v>220663</v>
      </c>
      <c r="L8" s="20">
        <v>236023</v>
      </c>
      <c r="M8" s="20">
        <v>201919</v>
      </c>
      <c r="N8" s="21">
        <v>186781.20603840603</v>
      </c>
      <c r="O8" s="3"/>
    </row>
    <row r="9" spans="1:15" x14ac:dyDescent="0.2">
      <c r="A9" s="22" t="s">
        <v>6</v>
      </c>
      <c r="B9" s="17" t="s">
        <v>7</v>
      </c>
      <c r="C9" s="23">
        <v>40424</v>
      </c>
      <c r="D9" s="24">
        <v>65684</v>
      </c>
      <c r="E9" s="24">
        <v>64928</v>
      </c>
      <c r="F9" s="24">
        <v>64667</v>
      </c>
      <c r="G9" s="24">
        <v>58191</v>
      </c>
      <c r="H9" s="25">
        <v>60066</v>
      </c>
      <c r="I9" s="24">
        <v>62763</v>
      </c>
      <c r="J9" s="24">
        <v>79786</v>
      </c>
      <c r="K9" s="24">
        <v>88046</v>
      </c>
      <c r="L9" s="24">
        <v>98006</v>
      </c>
      <c r="M9" s="24">
        <v>84648</v>
      </c>
      <c r="N9" s="26">
        <v>79109.447266975898</v>
      </c>
      <c r="O9" s="3"/>
    </row>
    <row r="10" spans="1:15" ht="25.5" x14ac:dyDescent="0.2">
      <c r="A10" s="22" t="s">
        <v>8</v>
      </c>
      <c r="B10" s="17" t="s">
        <v>9</v>
      </c>
      <c r="C10" s="23">
        <v>36392</v>
      </c>
      <c r="D10" s="24">
        <v>55177</v>
      </c>
      <c r="E10" s="24">
        <v>61762</v>
      </c>
      <c r="F10" s="24">
        <v>59337</v>
      </c>
      <c r="G10" s="24">
        <v>60348</v>
      </c>
      <c r="H10" s="25">
        <v>59083</v>
      </c>
      <c r="I10" s="24">
        <v>64291</v>
      </c>
      <c r="J10" s="24">
        <v>78287</v>
      </c>
      <c r="K10" s="24">
        <v>95958</v>
      </c>
      <c r="L10" s="24">
        <v>97725</v>
      </c>
      <c r="M10" s="24">
        <v>83657</v>
      </c>
      <c r="N10" s="26">
        <v>80021.475968724102</v>
      </c>
      <c r="O10" s="27">
        <f>SUM(C10:N10)</f>
        <v>832038.47596872412</v>
      </c>
    </row>
    <row r="11" spans="1:15" ht="15" thickBot="1" x14ac:dyDescent="0.25">
      <c r="A11" s="28" t="s">
        <v>10</v>
      </c>
      <c r="B11" s="29" t="s">
        <v>11</v>
      </c>
      <c r="C11" s="30">
        <v>19781</v>
      </c>
      <c r="D11" s="31">
        <v>19944</v>
      </c>
      <c r="E11" s="31">
        <v>19740</v>
      </c>
      <c r="F11" s="31">
        <v>15779</v>
      </c>
      <c r="G11" s="31">
        <v>18300</v>
      </c>
      <c r="H11" s="32">
        <v>16527</v>
      </c>
      <c r="I11" s="31">
        <v>12347</v>
      </c>
      <c r="J11" s="31">
        <v>14968</v>
      </c>
      <c r="K11" s="31">
        <v>17061</v>
      </c>
      <c r="L11" s="31">
        <v>14896</v>
      </c>
      <c r="M11" s="31">
        <v>11205</v>
      </c>
      <c r="N11" s="33">
        <v>8813.8378497112171</v>
      </c>
      <c r="O11" s="27">
        <f>SUM(C11:N11)</f>
        <v>189361.83784971121</v>
      </c>
    </row>
    <row r="12" spans="1:1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27">
        <f>O10+O11</f>
        <v>1021400.3138184353</v>
      </c>
    </row>
    <row r="13" spans="1:15" x14ac:dyDescent="0.2">
      <c r="A13" s="37" t="s">
        <v>12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"/>
    </row>
    <row r="14" spans="1:15" ht="15" thickBo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5" t="s">
        <v>13</v>
      </c>
      <c r="O14" s="3"/>
    </row>
    <row r="15" spans="1:15" ht="15" customHeight="1" x14ac:dyDescent="0.2">
      <c r="A15" s="38" t="s">
        <v>14</v>
      </c>
      <c r="B15" s="39"/>
      <c r="C15" s="34">
        <v>2011</v>
      </c>
      <c r="D15" s="34">
        <v>2012</v>
      </c>
      <c r="E15" s="34">
        <v>2013</v>
      </c>
      <c r="F15" s="34">
        <v>2014</v>
      </c>
      <c r="G15" s="34">
        <v>2015</v>
      </c>
      <c r="H15" s="34">
        <v>2016</v>
      </c>
      <c r="I15" s="34">
        <v>2017</v>
      </c>
      <c r="J15" s="34">
        <v>2018</v>
      </c>
      <c r="K15" s="34">
        <v>2019</v>
      </c>
      <c r="L15" s="34">
        <v>2020</v>
      </c>
      <c r="M15" s="34">
        <v>2021</v>
      </c>
      <c r="N15" s="35">
        <v>2022</v>
      </c>
      <c r="O15" s="3"/>
    </row>
    <row r="16" spans="1:15" ht="15" customHeight="1" thickBot="1" x14ac:dyDescent="0.25">
      <c r="A16" s="40"/>
      <c r="B16" s="41"/>
      <c r="C16" s="36">
        <v>4700.5700000000006</v>
      </c>
      <c r="D16" s="36">
        <v>4000</v>
      </c>
      <c r="E16" s="36">
        <v>3600</v>
      </c>
      <c r="F16" s="36">
        <v>3636.1</v>
      </c>
      <c r="G16" s="36">
        <v>3254.5</v>
      </c>
      <c r="H16" s="36">
        <v>3200</v>
      </c>
      <c r="I16" s="36">
        <v>3324.2699999999995</v>
      </c>
      <c r="J16" s="36">
        <v>3302.306</v>
      </c>
      <c r="K16" s="36">
        <v>3955.6589999999992</v>
      </c>
      <c r="L16" s="36">
        <v>3497.31</v>
      </c>
      <c r="M16" s="36">
        <v>4062.4049999999993</v>
      </c>
      <c r="N16" s="33">
        <v>2624.6818000000003</v>
      </c>
      <c r="O16" s="27">
        <f>SUM(C16:N16)</f>
        <v>43157.801799999994</v>
      </c>
    </row>
  </sheetData>
  <mergeCells count="4">
    <mergeCell ref="A13:N13"/>
    <mergeCell ref="A15:B16"/>
    <mergeCell ref="A2:N3"/>
    <mergeCell ref="A1:N1"/>
  </mergeCells>
  <phoneticPr fontId="2" type="noConversion"/>
  <pageMargins left="0.25" right="0.25" top="0.75" bottom="0.75" header="0.3" footer="0.3"/>
  <pageSetup paperSize="9" scale="96" fitToHeight="0" orientation="landscape" r:id="rId1"/>
  <headerFooter>
    <oddFooter>&amp;C&amp;Z&amp;F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B6588D1C23A547BA52C7AA4DAFE6D7" ma:contentTypeVersion="" ma:contentTypeDescription="Create a new document." ma:contentTypeScope="" ma:versionID="32c02683a753c1f49c862549907cadae">
  <xsd:schema xmlns:xsd="http://www.w3.org/2001/XMLSchema" xmlns:xs="http://www.w3.org/2001/XMLSchema" xmlns:p="http://schemas.microsoft.com/office/2006/metadata/properties" xmlns:ns2="DC144590-4F05-4FEC-AAB8-494F81E63E97" xmlns:ns3="5496bc18-0430-4aed-af20-fbda8316fa2e" xmlns:ns4="419f35a4-457f-4e6f-984e-d62a574c32ad" xmlns:ns5="5CF0F12B-DA10-4C8B-9077-B4CAC8362116" xmlns:ns6="5cf0f12b-da10-4c8b-9077-b4cac8362116" targetNamespace="http://schemas.microsoft.com/office/2006/metadata/properties" ma:root="true" ma:fieldsID="e71e2fd45509f08063e15d9d049274c9" ns2:_="" ns3:_="" ns4:_="" ns5:_="" ns6:_="">
    <xsd:import namespace="DC144590-4F05-4FEC-AAB8-494F81E63E97"/>
    <xsd:import namespace="5496bc18-0430-4aed-af20-fbda8316fa2e"/>
    <xsd:import namespace="419f35a4-457f-4e6f-984e-d62a574c32ad"/>
    <xsd:import namespace="5CF0F12B-DA10-4C8B-9077-B4CAC8362116"/>
    <xsd:import namespace="5cf0f12b-da10-4c8b-9077-b4cac8362116"/>
    <xsd:element name="properties">
      <xsd:complexType>
        <xsd:sequence>
          <xsd:element name="documentManagement">
            <xsd:complexType>
              <xsd:all>
                <xsd:element ref="ns2:Project" minOccurs="0"/>
                <xsd:element ref="ns2:Originator" minOccurs="0"/>
                <xsd:element ref="ns2:Number" minOccurs="0"/>
                <xsd:element ref="ns2:DocTitle" minOccurs="0"/>
                <xsd:element ref="ns2:Zone" minOccurs="0"/>
                <xsd:element ref="ns2:Location" minOccurs="0"/>
                <xsd:element ref="ns2:FileType" minOccurs="0"/>
                <xsd:element ref="ns2:Role" minOccurs="0"/>
                <xsd:element ref="ns2:FileStatus" minOccurs="0"/>
                <xsd:element ref="ns2:Revision" minOccurs="0"/>
                <xsd:element ref="ns2:Extn" minOccurs="0"/>
                <xsd:element ref="ns2:Decoded" minOccurs="0"/>
                <xsd:element ref="ns2:Decoder" minOccurs="0"/>
                <xsd:element ref="ns3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6:lcf76f155ced4ddcb4097134ff3c332f" minOccurs="0"/>
                <xsd:element ref="ns3:TaxCatchAll" minOccurs="0"/>
                <xsd:element ref="ns6:MediaServiceGenerationTime" minOccurs="0"/>
                <xsd:element ref="ns6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144590-4F05-4FEC-AAB8-494F81E63E97" elementFormDefault="qualified">
    <xsd:import namespace="http://schemas.microsoft.com/office/2006/documentManagement/types"/>
    <xsd:import namespace="http://schemas.microsoft.com/office/infopath/2007/PartnerControls"/>
    <xsd:element name="Project" ma:index="8" nillable="true" ma:displayName="Project" ma:internalName="Project">
      <xsd:simpleType>
        <xsd:restriction base="dms:Text">
          <xsd:maxLength value="255"/>
        </xsd:restriction>
      </xsd:simpleType>
    </xsd:element>
    <xsd:element name="Originator" ma:index="9" nillable="true" ma:displayName="Originator" ma:internalName="Originator">
      <xsd:simpleType>
        <xsd:restriction base="dms:Text">
          <xsd:maxLength value="255"/>
        </xsd:restriction>
      </xsd:simpleType>
    </xsd:element>
    <xsd:element name="Number" ma:index="10" nillable="true" ma:displayName="Number" ma:internalName="Number">
      <xsd:simpleType>
        <xsd:restriction base="dms:Text">
          <xsd:maxLength value="255"/>
        </xsd:restriction>
      </xsd:simpleType>
    </xsd:element>
    <xsd:element name="DocTitle" ma:index="11" nillable="true" ma:displayName="DocTitle" ma:internalName="DocTitle">
      <xsd:simpleType>
        <xsd:restriction base="dms:Text">
          <xsd:maxLength value="255"/>
        </xsd:restriction>
      </xsd:simpleType>
    </xsd:element>
    <xsd:element name="Zone" ma:index="12" nillable="true" ma:displayName="Vol/Sys" ma:internalName="Zone">
      <xsd:simpleType>
        <xsd:restriction base="dms:Text">
          <xsd:maxLength value="255"/>
        </xsd:restriction>
      </xsd:simpleType>
    </xsd:element>
    <xsd:element name="Location" ma:index="13" nillable="true" ma:displayName="Level/Locn" ma:internalName="Location">
      <xsd:simpleType>
        <xsd:restriction base="dms:Text">
          <xsd:maxLength value="255"/>
        </xsd:restriction>
      </xsd:simpleType>
    </xsd:element>
    <xsd:element name="FileType" ma:index="14" nillable="true" ma:displayName="FileType" ma:internalName="FileType">
      <xsd:simpleType>
        <xsd:restriction base="dms:Text">
          <xsd:maxLength value="255"/>
        </xsd:restriction>
      </xsd:simpleType>
    </xsd:element>
    <xsd:element name="Role" ma:index="15" nillable="true" ma:displayName="Role" ma:internalName="Role">
      <xsd:simpleType>
        <xsd:restriction base="dms:Text">
          <xsd:maxLength value="255"/>
        </xsd:restriction>
      </xsd:simpleType>
    </xsd:element>
    <xsd:element name="FileStatus" ma:index="17" nillable="true" ma:displayName="FileStatus" ma:internalName="FileStatus">
      <xsd:simpleType>
        <xsd:restriction base="dms:Text">
          <xsd:maxLength value="255"/>
        </xsd:restriction>
      </xsd:simpleType>
    </xsd:element>
    <xsd:element name="Revision" ma:index="18" nillable="true" ma:displayName="Revision" ma:internalName="Revision">
      <xsd:simpleType>
        <xsd:restriction base="dms:Text">
          <xsd:maxLength value="255"/>
        </xsd:restriction>
      </xsd:simpleType>
    </xsd:element>
    <xsd:element name="Extn" ma:index="19" nillable="true" ma:displayName="Extn" ma:internalName="Extn">
      <xsd:simpleType>
        <xsd:restriction base="dms:Text">
          <xsd:maxLength value="255"/>
        </xsd:restriction>
      </xsd:simpleType>
    </xsd:element>
    <xsd:element name="Decoded" ma:index="20" nillable="true" ma:displayName="Decoded" ma:default="0" ma:internalName="Decoded">
      <xsd:simpleType>
        <xsd:restriction base="dms:Boolean"/>
      </xsd:simpleType>
    </xsd:element>
    <xsd:element name="Decoder" ma:index="21" nillable="true" ma:displayName="Decoder" ma:internalName="Decoder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96bc18-0430-4aed-af20-fbda8316fa2e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axCatchAll" ma:index="28" nillable="true" ma:displayName="Taxonomy Catch All Column" ma:hidden="true" ma:list="{46b5685f-f5d6-4ccd-93c1-26d62efd339b}" ma:internalName="TaxCatchAll" ma:showField="CatchAllData" ma:web="5496bc18-0430-4aed-af20-fbda8316fa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f35a4-457f-4e6f-984e-d62a574c32ad" elementFormDefault="qualified">
    <xsd:import namespace="http://schemas.microsoft.com/office/2006/documentManagement/types"/>
    <xsd:import namespace="http://schemas.microsoft.com/office/infopath/2007/PartnerControls"/>
    <xsd:element name="SharedWithDetails" ma:index="23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F0F12B-DA10-4C8B-9077-B4CAC83621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5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f0f12b-da10-4c8b-9077-b4cac836211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39e6c7e4-3866-47f6-a8f9-1f11433ee68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f0f12b-da10-4c8b-9077-b4cac8362116">
      <Terms xmlns="http://schemas.microsoft.com/office/infopath/2007/PartnerControls"/>
    </lcf76f155ced4ddcb4097134ff3c332f>
    <TaxCatchAll xmlns="5496bc18-0430-4aed-af20-fbda8316fa2e" xsi:nil="true"/>
    <FileType xmlns="DC144590-4F05-4FEC-AAB8-494F81E63E97" xsi:nil="true"/>
    <Decoded xmlns="DC144590-4F05-4FEC-AAB8-494F81E63E97">false</Decoded>
    <Extn xmlns="DC144590-4F05-4FEC-AAB8-494F81E63E97" xsi:nil="true"/>
    <Decoder xmlns="DC144590-4F05-4FEC-AAB8-494F81E63E97">
      <Url xsi:nil="true"/>
      <Description xsi:nil="true"/>
    </Decoder>
    <Zone xmlns="DC144590-4F05-4FEC-AAB8-494F81E63E97" xsi:nil="true"/>
    <FileStatus xmlns="DC144590-4F05-4FEC-AAB8-494F81E63E97" xsi:nil="true"/>
    <Number xmlns="DC144590-4F05-4FEC-AAB8-494F81E63E97" xsi:nil="true"/>
    <DocTitle xmlns="DC144590-4F05-4FEC-AAB8-494F81E63E97" xsi:nil="true"/>
    <Revision xmlns="DC144590-4F05-4FEC-AAB8-494F81E63E97" xsi:nil="true"/>
    <Project xmlns="DC144590-4F05-4FEC-AAB8-494F81E63E97" xsi:nil="true"/>
    <Location xmlns="DC144590-4F05-4FEC-AAB8-494F81E63E97" xsi:nil="true"/>
    <Originator xmlns="DC144590-4F05-4FEC-AAB8-494F81E63E97" xsi:nil="true"/>
    <Role xmlns="DC144590-4F05-4FEC-AAB8-494F81E63E97" xsi:nil="true"/>
  </documentManagement>
</p:properties>
</file>

<file path=customXml/itemProps1.xml><?xml version="1.0" encoding="utf-8"?>
<ds:datastoreItem xmlns:ds="http://schemas.openxmlformats.org/officeDocument/2006/customXml" ds:itemID="{1E9565F0-6A3F-431D-877C-243A6B304A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632A17-5B30-40C6-8651-A52402C2C2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144590-4F05-4FEC-AAB8-494F81E63E97"/>
    <ds:schemaRef ds:uri="5496bc18-0430-4aed-af20-fbda8316fa2e"/>
    <ds:schemaRef ds:uri="419f35a4-457f-4e6f-984e-d62a574c32ad"/>
    <ds:schemaRef ds:uri="5CF0F12B-DA10-4C8B-9077-B4CAC8362116"/>
    <ds:schemaRef ds:uri="5cf0f12b-da10-4c8b-9077-b4cac83621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EC4AF86-D9D0-4CF7-BC2E-CCB86045290C}">
  <ds:schemaRefs>
    <ds:schemaRef ds:uri="http://schemas.microsoft.com/office/2006/documentManagement/types"/>
    <ds:schemaRef ds:uri="5cf0f12b-da10-4c8b-9077-b4cac8362116"/>
    <ds:schemaRef ds:uri="http://purl.org/dc/terms/"/>
    <ds:schemaRef ds:uri="5496bc18-0430-4aed-af20-fbda8316fa2e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5CF0F12B-DA10-4C8B-9077-B4CAC8362116"/>
    <ds:schemaRef ds:uri="http://purl.org/dc/elements/1.1/"/>
    <ds:schemaRef ds:uri="419f35a4-457f-4e6f-984e-d62a574c32ad"/>
    <ds:schemaRef ds:uri="DC144590-4F05-4FEC-AAB8-494F81E63E97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chelt.complet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Mihaela Korbl</dc:creator>
  <cp:keywords/>
  <dc:description/>
  <cp:lastModifiedBy>Livia Nedelcu</cp:lastModifiedBy>
  <cp:revision/>
  <cp:lastPrinted>2023-06-22T13:19:55Z</cp:lastPrinted>
  <dcterms:created xsi:type="dcterms:W3CDTF">2017-09-20T09:33:12Z</dcterms:created>
  <dcterms:modified xsi:type="dcterms:W3CDTF">2023-06-22T13:19:59Z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0x01010084B6588D1C23A547BA52C7AA4DAFE6D7</vt:lpwstr>
  </property>
  <property fmtid="{D5CDD505-2E9C-101B-9397-08002B2CF9AE}" pid="3" name="MediaServiceImageTags">
    <vt:lpwstr/>
  </property>
</Properties>
</file>