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prian.mocan\Desktop\RNP -ROMSILVA\82135 bunuri 28 cai\editabile HG\"/>
    </mc:Choice>
  </mc:AlternateContent>
  <bookViews>
    <workbookView xWindow="0" yWindow="0" windowWidth="2370" windowHeight="0"/>
  </bookViews>
  <sheets>
    <sheet name="Anexa proiect (CU FUNDAL)" sheetId="9" r:id="rId1"/>
  </sheets>
  <definedNames>
    <definedName name="_xlnm._FilterDatabase" localSheetId="0" hidden="1">'Anexa proiect (CU FUNDAL)'!$A$8:$O$37</definedName>
    <definedName name="_xlnm.Print_Titles" localSheetId="0">'Anexa proiect (CU FUNDAL)'!$6:$8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9" l="1"/>
</calcChain>
</file>

<file path=xl/sharedStrings.xml><?xml version="1.0" encoding="utf-8"?>
<sst xmlns="http://schemas.openxmlformats.org/spreadsheetml/2006/main" count="274" uniqueCount="136">
  <si>
    <t>Nr.crt.</t>
  </si>
  <si>
    <t>Nr. MFP</t>
  </si>
  <si>
    <t xml:space="preserve">Denumirea bunurilor </t>
  </si>
  <si>
    <t>Adresa</t>
  </si>
  <si>
    <t>Valoare de inventar (lei)</t>
  </si>
  <si>
    <t>Tip Bun</t>
  </si>
  <si>
    <t>Administratorul bunurilor</t>
  </si>
  <si>
    <t>Sexul</t>
  </si>
  <si>
    <t>Anul naşterii</t>
  </si>
  <si>
    <t>Elemente - cadru de descriere tehnică</t>
  </si>
  <si>
    <t>Situaţia juridică</t>
  </si>
  <si>
    <t>Baza legală</t>
  </si>
  <si>
    <t xml:space="preserve">Ȋn administrare /concesionare </t>
  </si>
  <si>
    <r>
      <t>Cod de clasifica</t>
    </r>
    <r>
      <rPr>
        <b/>
        <sz val="8"/>
        <color indexed="8"/>
        <rFont val="Times New Roman"/>
        <family val="1"/>
      </rPr>
      <t>ţie</t>
    </r>
  </si>
  <si>
    <r>
      <t>Ministerul Mediului, Apelor şi Pădurilor</t>
    </r>
    <r>
      <rPr>
        <b/>
        <sz val="8"/>
        <color indexed="8"/>
        <rFont val="Times New Roman"/>
        <family val="1"/>
      </rPr>
      <t>/ Regia Naţională a Pădurilor - ROMSILVA/C.U.I 1590120</t>
    </r>
  </si>
  <si>
    <t>Dangale/ Microcip</t>
  </si>
  <si>
    <t xml:space="preserve">DATELE DE IDENTIFICARE </t>
  </si>
  <si>
    <t>Anul dobândirii/ anul dării în folosință</t>
  </si>
  <si>
    <t>Locaţia de bază- depozit de armăsari (D) sau heghelia (H)</t>
  </si>
  <si>
    <t>privind actualizarea denumirii, a caracteristicilor tehnice și scoaterea unor bunuri mobile din inventarul centralizat  al  bunurilor din domeniul public  al  statului,  aflate în administrarea Ministerului Mediului, Apelor şi Pădurilor - Regia  Naţională  a  Pădurilor – Romsilva, ca urmare a decesului</t>
  </si>
  <si>
    <t>8.23.08</t>
  </si>
  <si>
    <t>NONIUS 33- 19</t>
  </si>
  <si>
    <t>Țara România, Jud.Timiș, loc. Izvin</t>
  </si>
  <si>
    <t>OUG 139/2002; OUG.1 din 04/01/2017; OUG.68 din 06/11/2019</t>
  </si>
  <si>
    <t>în administrare</t>
  </si>
  <si>
    <t>Mobil</t>
  </si>
  <si>
    <t>Armăsar Pepinier</t>
  </si>
  <si>
    <t>N33 / 19I / 00065EB0ED</t>
  </si>
  <si>
    <t>Herghelia Izvin</t>
  </si>
  <si>
    <t>624 NONIUS 32-21 I</t>
  </si>
  <si>
    <t>Iapă Mamă</t>
  </si>
  <si>
    <t>N32 / 21I / 000658D997</t>
  </si>
  <si>
    <t>8.23.07</t>
  </si>
  <si>
    <t>941 SIGLAVY - CAPRIOLA XVII-61</t>
  </si>
  <si>
    <t>Țara: România; Județ: BRAŞOV; Com Voila;   -; Nr: -; 1 Decembrie 1918, Sâmbăta de Jos</t>
  </si>
  <si>
    <t>Hg 127/03.04.2012; OUG.1 din 04/01/2017; OUG.68 din 06/11/2019</t>
  </si>
  <si>
    <t>SC 17 / 61 F / 642019820191950</t>
  </si>
  <si>
    <t>Herghelia Sâmbăta de Jos</t>
  </si>
  <si>
    <t>8.23.09</t>
  </si>
  <si>
    <t xml:space="preserve">IBN GALAL II - 2 </t>
  </si>
  <si>
    <t>Țara: România; Județ: CONSTANȚA; -; -;localit. Mangalia</t>
  </si>
  <si>
    <t xml:space="preserve">Armăsar de Montă Publică </t>
  </si>
  <si>
    <t>2 M / Ig2 / 642019820551547</t>
  </si>
  <si>
    <t>Herghelia Mangalia</t>
  </si>
  <si>
    <t xml:space="preserve">IRMA (838 MERSUCH XXIII-48) </t>
  </si>
  <si>
    <t>838 48 M / M23 / 000658BD72</t>
  </si>
  <si>
    <t>8.23.04</t>
  </si>
  <si>
    <t>North Star XLIII - 53</t>
  </si>
  <si>
    <t>Țara: România; Județ: BUZĂU;Com Rușețu; -; Nr: -;</t>
  </si>
  <si>
    <t>Hg 127/03.04.2012; HG 598/14.08.2013; OUG.1 din 04/01/2017; OUG.68 din 06/11/2019</t>
  </si>
  <si>
    <t>Z43/53S / 00065DC994</t>
  </si>
  <si>
    <t>Herghelia Rusețu</t>
  </si>
  <si>
    <t>Nonius 35 - 16 I</t>
  </si>
  <si>
    <t>N35-16I / 000658CA12</t>
  </si>
  <si>
    <t>8.23.12</t>
  </si>
  <si>
    <t xml:space="preserve">481 Siglavy Bagdady XVll-21  </t>
  </si>
  <si>
    <t>Țara România; Județ: SUCEAVA;Mun Rădăuți; Str Bogdan Vodă; Nr: 114;</t>
  </si>
  <si>
    <t>Hg 803/31.07.2012; OUG.1 din 04/01/2017; OUG.68 din 06/11/2019</t>
  </si>
  <si>
    <t>SB 17 / 21 R / 00065E8DE7</t>
  </si>
  <si>
    <t>Herghelia Rădăuți</t>
  </si>
  <si>
    <t xml:space="preserve">Gazal XVIII -16 </t>
  </si>
  <si>
    <t>HG 1098/10.12.14; OUG.1 din 04/01/2017; OUG.68 din 06/11/2019</t>
  </si>
  <si>
    <t>G 18/ 16 R / 642019820468845</t>
  </si>
  <si>
    <t>Furioso LXX - 16</t>
  </si>
  <si>
    <t>Țara: România; Jud. Brăila, loc. Râmnicelu</t>
  </si>
  <si>
    <t>HG. 118/27.02.2019; OUG.68 din 06/11/2019</t>
  </si>
  <si>
    <t>F 70 / 16HB / 642019820021464</t>
  </si>
  <si>
    <t>Depozitul de Armăsari Râmnicelu</t>
  </si>
  <si>
    <t xml:space="preserve">North Star XLIV-14 </t>
  </si>
  <si>
    <t>Z44/14R -574 / 642019820012751</t>
  </si>
  <si>
    <t>8.23.05</t>
  </si>
  <si>
    <t>Gidran XLII-50 (G42/50 C)642019820547755</t>
  </si>
  <si>
    <t>Țara: România; Județ: BUZĂU; Com Cislău; -; Nr: 2; Aleea Armatei</t>
  </si>
  <si>
    <t>G 42 / 50 C 642019820547755</t>
  </si>
  <si>
    <t>Herghelia Cislău</t>
  </si>
  <si>
    <t>8.23.03</t>
  </si>
  <si>
    <t xml:space="preserve">Ducesa </t>
  </si>
  <si>
    <t>Țara: România, Jud. Galați, Loc. Tulucești</t>
  </si>
  <si>
    <t>Gi / 54J / 642019820565277</t>
  </si>
  <si>
    <t>Herghelia Tulucești</t>
  </si>
  <si>
    <t>Unita</t>
  </si>
  <si>
    <t>Țara: România; Județ: Călărași, Com. Perișoru</t>
  </si>
  <si>
    <t>Jv/19J 642019820017208</t>
  </si>
  <si>
    <t>Herghelia Jegălia</t>
  </si>
  <si>
    <t>SHAGYA LXII - 61</t>
  </si>
  <si>
    <t>Sh 62/61R / 642019810935365</t>
  </si>
  <si>
    <t>8.23.06</t>
  </si>
  <si>
    <t>805 Pietrosu XI-17</t>
  </si>
  <si>
    <t>Țara: România; Județ: SUCEAVA; -;   -; Nr: -;</t>
  </si>
  <si>
    <t xml:space="preserve"> Hg 127/03.04.2012; OUG.1 din 04/01/2017; OUG.68 din 06/11/2019</t>
  </si>
  <si>
    <t xml:space="preserve"> P11/17L / 982000101673365</t>
  </si>
  <si>
    <t>Herghelia Lucina</t>
  </si>
  <si>
    <t>8.23.11</t>
  </si>
  <si>
    <t>Falia</t>
  </si>
  <si>
    <t>Țara: România; Județ: BISTRIŢA-NĂSĂUD; Orş Beclean;   -; Nr: 45; Bistriței</t>
  </si>
  <si>
    <t>S3/HB / 642019820326168</t>
  </si>
  <si>
    <t>Herghelia Beclean</t>
  </si>
  <si>
    <t>Dahoman XXXIX-96</t>
  </si>
  <si>
    <t>Țara: România;  Județ: SUCEAVA; Mun Rădăuţi; Str. Bogdan Vodă; Nr: 114;</t>
  </si>
  <si>
    <t>HG. 543/08.06.2015; OUG.1 din 04/01/2017; OUG.68 din 06/11/2019</t>
  </si>
  <si>
    <t>D39/96R /  642019810935572</t>
  </si>
  <si>
    <t>Depozit Armăsari Tg. Mureș</t>
  </si>
  <si>
    <t>966 Maestoso XLIX-43</t>
  </si>
  <si>
    <t>HG 1098/10.12.2014; OUG.1 din 04/01/2017; OUG.68 din 06/11/2019</t>
  </si>
  <si>
    <t>M49/43F / 642019820514442</t>
  </si>
  <si>
    <t xml:space="preserve">Gidran LI-3 </t>
  </si>
  <si>
    <t>HG. 812/28.07.2021</t>
  </si>
  <si>
    <t>G51/3C / 642019810958388</t>
  </si>
  <si>
    <t xml:space="preserve">Furioso LXVIII-6 </t>
  </si>
  <si>
    <t>Țara: România; Județ: OLT; -;   -; Nr: -;</t>
  </si>
  <si>
    <t>F68-6S / 642019810935563</t>
  </si>
  <si>
    <t>Herghelia Slatina</t>
  </si>
  <si>
    <t>962 Incitato IV-16</t>
  </si>
  <si>
    <t>HG 240/0204.2014; OUG.1 din 04/01/2017; OUG.68 din 06/11/2019</t>
  </si>
  <si>
    <t xml:space="preserve"> I4/16HB / 642019820439799 </t>
  </si>
  <si>
    <t>8.23.01</t>
  </si>
  <si>
    <t>306 Zira</t>
  </si>
  <si>
    <t>Vi-32I / 642019820223572</t>
  </si>
  <si>
    <t>Gazal XVIII-3</t>
  </si>
  <si>
    <t>Armăsar de Montă Publică</t>
  </si>
  <si>
    <t>G18/3R / 642019810935362</t>
  </si>
  <si>
    <t>556 North Star XLII-32</t>
  </si>
  <si>
    <t>Hg 803/31.07.2012; HG 598/ 14.08.2013; OUG.1 din 04/01/2017; OUG.68 din 06/11/2019</t>
  </si>
  <si>
    <t>Z42/32S / 642019850914325</t>
  </si>
  <si>
    <t>737 Gidran XLII-10</t>
  </si>
  <si>
    <t xml:space="preserve"> Hg 127/03.04.2012; HG 598/ 14.08.2013; OUG.1 din 04/01/2017; OUG.68 din 06/11/2019</t>
  </si>
  <si>
    <t>G 42/10T / 00065D9782</t>
  </si>
  <si>
    <t>8.23.13</t>
  </si>
  <si>
    <t>Osanda</t>
  </si>
  <si>
    <t>Țara: România; Județ: CĂLĂRAŞI; Com Dor Mărunt;   -; Nr: -;</t>
  </si>
  <si>
    <t>HG 598/14.08.2013; OUG.1 din 04/01/2017; OUG.68 din 06/11/2019</t>
  </si>
  <si>
    <t>R/Lt50 / 00065EC374</t>
  </si>
  <si>
    <t xml:space="preserve">Herghelia Dor Mărunt </t>
  </si>
  <si>
    <t>NONIUS 37-25</t>
  </si>
  <si>
    <t>N37/25I / 642019601001465</t>
  </si>
  <si>
    <t>Anexa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</si>
</sst>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b/>
      <i/>
      <sz val="8"/>
      <color theme="1"/>
      <name val="Times New Roman"/>
      <family val="1"/>
    </font>
    <font>
      <b/>
      <sz val="12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90">
    <xf numFmtId="0" fontId="0" fillId="0" borderId="0" xfId="0"/>
    <xf numFmtId="0" fontId="4" fillId="0" borderId="0" xfId="0" applyNumberFormat="1" applyFont="1" applyFill="1" applyBorder="1" applyAlignment="1">
      <alignment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10" fillId="0" borderId="4" xfId="1" applyNumberFormat="1" applyFont="1" applyFill="1" applyBorder="1" applyAlignment="1">
      <alignment horizontal="center" vertical="center" wrapText="1"/>
    </xf>
    <xf numFmtId="0" fontId="10" fillId="0" borderId="6" xfId="1" applyNumberFormat="1" applyFont="1" applyFill="1" applyBorder="1" applyAlignment="1">
      <alignment horizontal="center" vertical="center" wrapText="1"/>
    </xf>
    <xf numFmtId="0" fontId="10" fillId="0" borderId="22" xfId="1" applyNumberFormat="1" applyFont="1" applyFill="1" applyBorder="1" applyAlignment="1">
      <alignment horizontal="center" vertical="center" wrapText="1"/>
    </xf>
    <xf numFmtId="0" fontId="10" fillId="0" borderId="23" xfId="1" applyNumberFormat="1" applyFont="1" applyFill="1" applyBorder="1" applyAlignment="1">
      <alignment horizontal="center" vertical="center" wrapText="1"/>
    </xf>
    <xf numFmtId="0" fontId="10" fillId="0" borderId="24" xfId="1" applyNumberFormat="1" applyFont="1" applyFill="1" applyBorder="1" applyAlignment="1">
      <alignment horizontal="center" vertical="center" wrapText="1"/>
    </xf>
    <xf numFmtId="0" fontId="10" fillId="0" borderId="25" xfId="1" applyNumberFormat="1" applyFont="1" applyFill="1" applyBorder="1" applyAlignment="1">
      <alignment horizontal="center" vertical="center" wrapText="1"/>
    </xf>
    <xf numFmtId="0" fontId="10" fillId="0" borderId="26" xfId="1" applyNumberFormat="1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6" fillId="0" borderId="35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right" wrapText="1"/>
    </xf>
    <xf numFmtId="0" fontId="4" fillId="0" borderId="0" xfId="0" applyFont="1" applyFill="1" applyAlignment="1">
      <alignment vertical="center" wrapText="1"/>
    </xf>
    <xf numFmtId="0" fontId="5" fillId="0" borderId="0" xfId="0" applyNumberFormat="1" applyFont="1" applyFill="1" applyBorder="1" applyAlignment="1">
      <alignment wrapText="1"/>
    </xf>
    <xf numFmtId="0" fontId="6" fillId="0" borderId="14" xfId="1" applyNumberFormat="1" applyFont="1" applyFill="1" applyBorder="1" applyAlignment="1">
      <alignment horizontal="center" vertical="center" wrapText="1"/>
    </xf>
    <xf numFmtId="0" fontId="6" fillId="0" borderId="16" xfId="1" applyNumberFormat="1" applyFont="1" applyFill="1" applyBorder="1" applyAlignment="1">
      <alignment horizontal="center" vertical="center" wrapText="1"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3" xfId="0" applyNumberFormat="1" applyFont="1" applyFill="1" applyBorder="1" applyAlignment="1">
      <alignment horizontal="center" vertical="center" wrapText="1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right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0" borderId="3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NumberFormat="1" applyFont="1" applyFill="1" applyAlignment="1">
      <alignment vertical="center" wrapText="1"/>
    </xf>
    <xf numFmtId="1" fontId="3" fillId="0" borderId="3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Alignment="1">
      <alignment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6" fillId="0" borderId="19" xfId="1" applyNumberFormat="1" applyFont="1" applyFill="1" applyBorder="1" applyAlignment="1">
      <alignment horizontal="center" vertical="center" wrapText="1"/>
    </xf>
    <xf numFmtId="0" fontId="6" fillId="0" borderId="8" xfId="1" applyNumberFormat="1" applyFont="1" applyFill="1" applyBorder="1" applyAlignment="1">
      <alignment horizontal="center" vertical="center" wrapText="1"/>
    </xf>
    <xf numFmtId="0" fontId="6" fillId="0" borderId="9" xfId="1" applyNumberFormat="1" applyFont="1" applyFill="1" applyBorder="1" applyAlignment="1">
      <alignment horizontal="center" vertical="center" wrapText="1"/>
    </xf>
    <xf numFmtId="0" fontId="6" fillId="0" borderId="1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4" xfId="2"/>
    <cellStyle name="Normal_CLASARE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abSelected="1" topLeftCell="A7" zoomScaleNormal="100" workbookViewId="0">
      <selection activeCell="S7" sqref="S7"/>
    </sheetView>
  </sheetViews>
  <sheetFormatPr defaultRowHeight="15" x14ac:dyDescent="0.25"/>
  <cols>
    <col min="1" max="1" width="3.28515625" style="12" customWidth="1"/>
    <col min="2" max="2" width="15.28515625" style="12" customWidth="1"/>
    <col min="3" max="3" width="7.42578125" style="12" customWidth="1"/>
    <col min="4" max="4" width="9" style="12" customWidth="1"/>
    <col min="5" max="5" width="22.42578125" style="13" customWidth="1"/>
    <col min="6" max="6" width="32.42578125" style="13" customWidth="1"/>
    <col min="7" max="7" width="9.7109375" style="12" customWidth="1"/>
    <col min="8" max="8" width="8.5703125" style="14" customWidth="1"/>
    <col min="9" max="9" width="32.85546875" style="13" customWidth="1"/>
    <col min="10" max="10" width="10.5703125" style="15" customWidth="1"/>
    <col min="11" max="11" width="7" style="12" customWidth="1"/>
    <col min="12" max="12" width="6.5703125" style="12" customWidth="1"/>
    <col min="13" max="13" width="10.42578125" style="15" customWidth="1"/>
    <col min="14" max="14" width="17.140625" style="15" customWidth="1"/>
    <col min="15" max="15" width="16.7109375" style="12" customWidth="1"/>
    <col min="16" max="16384" width="9.140625" style="12"/>
  </cols>
  <sheetData>
    <row r="1" spans="1:15" x14ac:dyDescent="0.25">
      <c r="J1" s="12"/>
      <c r="L1" s="15"/>
      <c r="M1" s="12"/>
      <c r="N1" s="16"/>
      <c r="O1" s="17" t="s">
        <v>135</v>
      </c>
    </row>
    <row r="2" spans="1:15" x14ac:dyDescent="0.25">
      <c r="J2" s="12"/>
      <c r="L2" s="15"/>
      <c r="M2" s="12"/>
      <c r="O2" s="1"/>
    </row>
    <row r="3" spans="1:15" ht="15.75" x14ac:dyDescent="0.25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5" ht="35.25" customHeight="1" x14ac:dyDescent="0.25">
      <c r="A4" s="70" t="s">
        <v>19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.75" thickBot="1" x14ac:dyDescent="0.3">
      <c r="A5" s="18"/>
      <c r="B5" s="18"/>
      <c r="C5" s="19"/>
      <c r="D5" s="19"/>
      <c r="E5" s="20"/>
      <c r="F5" s="20"/>
      <c r="G5" s="19"/>
      <c r="H5" s="21"/>
      <c r="I5" s="20"/>
      <c r="J5" s="19"/>
      <c r="K5" s="19"/>
      <c r="L5" s="19"/>
      <c r="M5" s="19"/>
      <c r="N5" s="22"/>
      <c r="O5" s="23"/>
    </row>
    <row r="6" spans="1:15" ht="15.75" thickBot="1" x14ac:dyDescent="0.3">
      <c r="A6" s="67" t="s">
        <v>0</v>
      </c>
      <c r="B6" s="71" t="s">
        <v>6</v>
      </c>
      <c r="C6" s="73" t="s">
        <v>1</v>
      </c>
      <c r="D6" s="75" t="s">
        <v>13</v>
      </c>
      <c r="E6" s="77" t="s">
        <v>2</v>
      </c>
      <c r="F6" s="79" t="s">
        <v>3</v>
      </c>
      <c r="G6" s="81" t="s">
        <v>17</v>
      </c>
      <c r="H6" s="83" t="s">
        <v>4</v>
      </c>
      <c r="I6" s="85" t="s">
        <v>10</v>
      </c>
      <c r="J6" s="81"/>
      <c r="K6" s="86" t="s">
        <v>5</v>
      </c>
      <c r="L6" s="79" t="s">
        <v>9</v>
      </c>
      <c r="M6" s="88"/>
      <c r="N6" s="88"/>
      <c r="O6" s="89"/>
    </row>
    <row r="7" spans="1:15" ht="53.25" thickBot="1" x14ac:dyDescent="0.3">
      <c r="A7" s="68"/>
      <c r="B7" s="72"/>
      <c r="C7" s="74"/>
      <c r="D7" s="76"/>
      <c r="E7" s="78"/>
      <c r="F7" s="80"/>
      <c r="G7" s="82"/>
      <c r="H7" s="84"/>
      <c r="I7" s="24" t="s">
        <v>11</v>
      </c>
      <c r="J7" s="25" t="s">
        <v>12</v>
      </c>
      <c r="K7" s="87"/>
      <c r="L7" s="2" t="s">
        <v>8</v>
      </c>
      <c r="M7" s="26" t="s">
        <v>7</v>
      </c>
      <c r="N7" s="11" t="s">
        <v>15</v>
      </c>
      <c r="O7" s="27" t="s">
        <v>18</v>
      </c>
    </row>
    <row r="8" spans="1:15" s="28" customFormat="1" ht="15.75" thickBot="1" x14ac:dyDescent="0.3">
      <c r="A8" s="10">
        <v>0</v>
      </c>
      <c r="B8" s="3">
        <v>1</v>
      </c>
      <c r="C8" s="4">
        <v>2</v>
      </c>
      <c r="D8" s="3">
        <v>3</v>
      </c>
      <c r="E8" s="5">
        <v>4</v>
      </c>
      <c r="F8" s="6">
        <v>5</v>
      </c>
      <c r="G8" s="7">
        <v>6</v>
      </c>
      <c r="H8" s="8">
        <v>7</v>
      </c>
      <c r="I8" s="6">
        <v>8</v>
      </c>
      <c r="J8" s="7">
        <v>9</v>
      </c>
      <c r="K8" s="5">
        <v>10</v>
      </c>
      <c r="L8" s="6">
        <v>11</v>
      </c>
      <c r="M8" s="9">
        <v>12</v>
      </c>
      <c r="N8" s="5">
        <v>13</v>
      </c>
      <c r="O8" s="3">
        <v>14</v>
      </c>
    </row>
    <row r="9" spans="1:15" s="28" customFormat="1" ht="30" customHeight="1" x14ac:dyDescent="0.25">
      <c r="A9" s="59">
        <v>1</v>
      </c>
      <c r="B9" s="67" t="s">
        <v>14</v>
      </c>
      <c r="C9" s="29">
        <v>146160</v>
      </c>
      <c r="D9" s="30" t="s">
        <v>20</v>
      </c>
      <c r="E9" s="62" t="s">
        <v>21</v>
      </c>
      <c r="F9" s="63" t="s">
        <v>22</v>
      </c>
      <c r="G9" s="31">
        <v>2000</v>
      </c>
      <c r="H9" s="64">
        <v>4000</v>
      </c>
      <c r="I9" s="63" t="s">
        <v>23</v>
      </c>
      <c r="J9" s="32" t="s">
        <v>24</v>
      </c>
      <c r="K9" s="33" t="s">
        <v>25</v>
      </c>
      <c r="L9" s="65">
        <v>1997</v>
      </c>
      <c r="M9" s="66" t="s">
        <v>26</v>
      </c>
      <c r="N9" s="31" t="s">
        <v>27</v>
      </c>
      <c r="O9" s="29" t="s">
        <v>28</v>
      </c>
    </row>
    <row r="10" spans="1:15" s="28" customFormat="1" ht="30" customHeight="1" x14ac:dyDescent="0.25">
      <c r="A10" s="60">
        <v>2</v>
      </c>
      <c r="B10" s="68"/>
      <c r="C10" s="34">
        <v>146203</v>
      </c>
      <c r="D10" s="35" t="s">
        <v>20</v>
      </c>
      <c r="E10" s="39" t="s">
        <v>29</v>
      </c>
      <c r="F10" s="40" t="s">
        <v>22</v>
      </c>
      <c r="G10" s="36">
        <v>2002</v>
      </c>
      <c r="H10" s="41">
        <v>2500</v>
      </c>
      <c r="I10" s="40" t="s">
        <v>23</v>
      </c>
      <c r="J10" s="37" t="s">
        <v>24</v>
      </c>
      <c r="K10" s="38" t="s">
        <v>25</v>
      </c>
      <c r="L10" s="42">
        <v>1999</v>
      </c>
      <c r="M10" s="43" t="s">
        <v>30</v>
      </c>
      <c r="N10" s="36" t="s">
        <v>31</v>
      </c>
      <c r="O10" s="34" t="s">
        <v>28</v>
      </c>
    </row>
    <row r="11" spans="1:15" s="28" customFormat="1" ht="30" customHeight="1" x14ac:dyDescent="0.25">
      <c r="A11" s="60">
        <v>3</v>
      </c>
      <c r="B11" s="68"/>
      <c r="C11" s="34">
        <v>156886</v>
      </c>
      <c r="D11" s="35" t="s">
        <v>32</v>
      </c>
      <c r="E11" s="39" t="s">
        <v>33</v>
      </c>
      <c r="F11" s="40" t="s">
        <v>34</v>
      </c>
      <c r="G11" s="36">
        <v>2010</v>
      </c>
      <c r="H11" s="41">
        <v>9400</v>
      </c>
      <c r="I11" s="40" t="s">
        <v>35</v>
      </c>
      <c r="J11" s="37" t="s">
        <v>24</v>
      </c>
      <c r="K11" s="38" t="s">
        <v>25</v>
      </c>
      <c r="L11" s="42">
        <v>2007</v>
      </c>
      <c r="M11" s="43" t="s">
        <v>30</v>
      </c>
      <c r="N11" s="36" t="s">
        <v>36</v>
      </c>
      <c r="O11" s="34" t="s">
        <v>37</v>
      </c>
    </row>
    <row r="12" spans="1:15" s="28" customFormat="1" ht="30" customHeight="1" x14ac:dyDescent="0.25">
      <c r="A12" s="60">
        <v>4</v>
      </c>
      <c r="B12" s="68"/>
      <c r="C12" s="34">
        <v>157153</v>
      </c>
      <c r="D12" s="35" t="s">
        <v>38</v>
      </c>
      <c r="E12" s="39" t="s">
        <v>39</v>
      </c>
      <c r="F12" s="40" t="s">
        <v>40</v>
      </c>
      <c r="G12" s="36">
        <v>2004</v>
      </c>
      <c r="H12" s="41">
        <v>7400</v>
      </c>
      <c r="I12" s="40" t="s">
        <v>35</v>
      </c>
      <c r="J12" s="37" t="s">
        <v>24</v>
      </c>
      <c r="K12" s="38" t="s">
        <v>25</v>
      </c>
      <c r="L12" s="42">
        <v>2000</v>
      </c>
      <c r="M12" s="43" t="s">
        <v>41</v>
      </c>
      <c r="N12" s="36" t="s">
        <v>42</v>
      </c>
      <c r="O12" s="34" t="s">
        <v>43</v>
      </c>
    </row>
    <row r="13" spans="1:15" s="28" customFormat="1" ht="30" customHeight="1" x14ac:dyDescent="0.25">
      <c r="A13" s="60">
        <v>5</v>
      </c>
      <c r="B13" s="68"/>
      <c r="C13" s="34">
        <v>157164</v>
      </c>
      <c r="D13" s="35" t="s">
        <v>38</v>
      </c>
      <c r="E13" s="39" t="s">
        <v>44</v>
      </c>
      <c r="F13" s="40" t="s">
        <v>40</v>
      </c>
      <c r="G13" s="36">
        <v>2005</v>
      </c>
      <c r="H13" s="41">
        <v>7600</v>
      </c>
      <c r="I13" s="40" t="s">
        <v>35</v>
      </c>
      <c r="J13" s="37" t="s">
        <v>24</v>
      </c>
      <c r="K13" s="38" t="s">
        <v>25</v>
      </c>
      <c r="L13" s="42">
        <v>2001</v>
      </c>
      <c r="M13" s="43" t="s">
        <v>30</v>
      </c>
      <c r="N13" s="36" t="s">
        <v>45</v>
      </c>
      <c r="O13" s="34" t="s">
        <v>43</v>
      </c>
    </row>
    <row r="14" spans="1:15" s="28" customFormat="1" ht="30" customHeight="1" x14ac:dyDescent="0.25">
      <c r="A14" s="60">
        <v>6</v>
      </c>
      <c r="B14" s="68"/>
      <c r="C14" s="34">
        <v>157308</v>
      </c>
      <c r="D14" s="35" t="s">
        <v>46</v>
      </c>
      <c r="E14" s="39" t="s">
        <v>47</v>
      </c>
      <c r="F14" s="40" t="s">
        <v>48</v>
      </c>
      <c r="G14" s="36">
        <v>2010</v>
      </c>
      <c r="H14" s="41">
        <v>9400</v>
      </c>
      <c r="I14" s="40" t="s">
        <v>49</v>
      </c>
      <c r="J14" s="37" t="s">
        <v>24</v>
      </c>
      <c r="K14" s="38" t="s">
        <v>25</v>
      </c>
      <c r="L14" s="42">
        <v>2007</v>
      </c>
      <c r="M14" s="43" t="s">
        <v>30</v>
      </c>
      <c r="N14" s="36" t="s">
        <v>50</v>
      </c>
      <c r="O14" s="34" t="s">
        <v>51</v>
      </c>
    </row>
    <row r="15" spans="1:15" s="28" customFormat="1" ht="30" customHeight="1" x14ac:dyDescent="0.25">
      <c r="A15" s="60">
        <v>7</v>
      </c>
      <c r="B15" s="68"/>
      <c r="C15" s="34">
        <v>157639</v>
      </c>
      <c r="D15" s="35" t="s">
        <v>20</v>
      </c>
      <c r="E15" s="39" t="s">
        <v>52</v>
      </c>
      <c r="F15" s="40" t="s">
        <v>22</v>
      </c>
      <c r="G15" s="36">
        <v>2010</v>
      </c>
      <c r="H15" s="41">
        <v>10300</v>
      </c>
      <c r="I15" s="40" t="s">
        <v>35</v>
      </c>
      <c r="J15" s="37" t="s">
        <v>24</v>
      </c>
      <c r="K15" s="38" t="s">
        <v>25</v>
      </c>
      <c r="L15" s="42">
        <v>2006</v>
      </c>
      <c r="M15" s="43" t="s">
        <v>30</v>
      </c>
      <c r="N15" s="36" t="s">
        <v>53</v>
      </c>
      <c r="O15" s="34" t="s">
        <v>28</v>
      </c>
    </row>
    <row r="16" spans="1:15" s="28" customFormat="1" ht="30" customHeight="1" x14ac:dyDescent="0.25">
      <c r="A16" s="60">
        <v>8</v>
      </c>
      <c r="B16" s="68"/>
      <c r="C16" s="34">
        <v>158046</v>
      </c>
      <c r="D16" s="35" t="s">
        <v>54</v>
      </c>
      <c r="E16" s="39" t="s">
        <v>55</v>
      </c>
      <c r="F16" s="40" t="s">
        <v>56</v>
      </c>
      <c r="G16" s="36">
        <v>2011</v>
      </c>
      <c r="H16" s="41">
        <v>9400</v>
      </c>
      <c r="I16" s="40" t="s">
        <v>57</v>
      </c>
      <c r="J16" s="37" t="s">
        <v>24</v>
      </c>
      <c r="K16" s="38" t="s">
        <v>25</v>
      </c>
      <c r="L16" s="42">
        <v>2008</v>
      </c>
      <c r="M16" s="43" t="s">
        <v>30</v>
      </c>
      <c r="N16" s="36" t="s">
        <v>58</v>
      </c>
      <c r="O16" s="34" t="s">
        <v>59</v>
      </c>
    </row>
    <row r="17" spans="1:15" s="28" customFormat="1" ht="30" customHeight="1" x14ac:dyDescent="0.25">
      <c r="A17" s="60">
        <v>9</v>
      </c>
      <c r="B17" s="68"/>
      <c r="C17" s="34">
        <v>160391</v>
      </c>
      <c r="D17" s="35" t="s">
        <v>54</v>
      </c>
      <c r="E17" s="39" t="s">
        <v>60</v>
      </c>
      <c r="F17" s="40" t="s">
        <v>56</v>
      </c>
      <c r="G17" s="36">
        <v>2013</v>
      </c>
      <c r="H17" s="41">
        <v>10000</v>
      </c>
      <c r="I17" s="40" t="s">
        <v>61</v>
      </c>
      <c r="J17" s="37" t="s">
        <v>24</v>
      </c>
      <c r="K17" s="38" t="s">
        <v>25</v>
      </c>
      <c r="L17" s="42">
        <v>2010</v>
      </c>
      <c r="M17" s="43" t="s">
        <v>41</v>
      </c>
      <c r="N17" s="36" t="s">
        <v>62</v>
      </c>
      <c r="O17" s="34" t="s">
        <v>59</v>
      </c>
    </row>
    <row r="18" spans="1:15" s="28" customFormat="1" ht="30" customHeight="1" x14ac:dyDescent="0.25">
      <c r="A18" s="60">
        <v>10</v>
      </c>
      <c r="B18" s="68"/>
      <c r="C18" s="34">
        <v>164742</v>
      </c>
      <c r="D18" s="35" t="s">
        <v>46</v>
      </c>
      <c r="E18" s="39" t="s">
        <v>63</v>
      </c>
      <c r="F18" s="40" t="s">
        <v>64</v>
      </c>
      <c r="G18" s="36">
        <v>2015</v>
      </c>
      <c r="H18" s="41">
        <v>10000</v>
      </c>
      <c r="I18" s="40" t="s">
        <v>65</v>
      </c>
      <c r="J18" s="37" t="s">
        <v>24</v>
      </c>
      <c r="K18" s="38" t="s">
        <v>25</v>
      </c>
      <c r="L18" s="42">
        <v>2012</v>
      </c>
      <c r="M18" s="43" t="s">
        <v>41</v>
      </c>
      <c r="N18" s="36" t="s">
        <v>66</v>
      </c>
      <c r="O18" s="34" t="s">
        <v>67</v>
      </c>
    </row>
    <row r="19" spans="1:15" s="28" customFormat="1" ht="30" customHeight="1" x14ac:dyDescent="0.25">
      <c r="A19" s="60">
        <v>11</v>
      </c>
      <c r="B19" s="68"/>
      <c r="C19" s="34">
        <v>164752</v>
      </c>
      <c r="D19" s="35" t="s">
        <v>46</v>
      </c>
      <c r="E19" s="39" t="s">
        <v>68</v>
      </c>
      <c r="F19" s="40" t="s">
        <v>48</v>
      </c>
      <c r="G19" s="36">
        <v>2015</v>
      </c>
      <c r="H19" s="41">
        <v>10300</v>
      </c>
      <c r="I19" s="40" t="s">
        <v>65</v>
      </c>
      <c r="J19" s="37" t="s">
        <v>24</v>
      </c>
      <c r="K19" s="38" t="s">
        <v>25</v>
      </c>
      <c r="L19" s="42">
        <v>2012</v>
      </c>
      <c r="M19" s="43" t="s">
        <v>30</v>
      </c>
      <c r="N19" s="36" t="s">
        <v>69</v>
      </c>
      <c r="O19" s="34" t="s">
        <v>51</v>
      </c>
    </row>
    <row r="20" spans="1:15" s="28" customFormat="1" ht="30" customHeight="1" x14ac:dyDescent="0.25">
      <c r="A20" s="60">
        <v>12</v>
      </c>
      <c r="B20" s="68"/>
      <c r="C20" s="34">
        <v>164836</v>
      </c>
      <c r="D20" s="35" t="s">
        <v>70</v>
      </c>
      <c r="E20" s="39" t="s">
        <v>71</v>
      </c>
      <c r="F20" s="40" t="s">
        <v>72</v>
      </c>
      <c r="G20" s="36">
        <v>2016</v>
      </c>
      <c r="H20" s="41">
        <v>9400</v>
      </c>
      <c r="I20" s="40" t="s">
        <v>65</v>
      </c>
      <c r="J20" s="37" t="s">
        <v>24</v>
      </c>
      <c r="K20" s="38" t="s">
        <v>25</v>
      </c>
      <c r="L20" s="42">
        <v>2013</v>
      </c>
      <c r="M20" s="43" t="s">
        <v>30</v>
      </c>
      <c r="N20" s="36" t="s">
        <v>73</v>
      </c>
      <c r="O20" s="34" t="s">
        <v>74</v>
      </c>
    </row>
    <row r="21" spans="1:15" s="28" customFormat="1" ht="30" customHeight="1" x14ac:dyDescent="0.25">
      <c r="A21" s="60">
        <v>13</v>
      </c>
      <c r="B21" s="68"/>
      <c r="C21" s="34">
        <v>164904</v>
      </c>
      <c r="D21" s="35" t="s">
        <v>75</v>
      </c>
      <c r="E21" s="39" t="s">
        <v>76</v>
      </c>
      <c r="F21" s="40" t="s">
        <v>77</v>
      </c>
      <c r="G21" s="36">
        <v>2016</v>
      </c>
      <c r="H21" s="41">
        <v>10300</v>
      </c>
      <c r="I21" s="40" t="s">
        <v>65</v>
      </c>
      <c r="J21" s="37" t="s">
        <v>24</v>
      </c>
      <c r="K21" s="38" t="s">
        <v>25</v>
      </c>
      <c r="L21" s="42">
        <v>2013</v>
      </c>
      <c r="M21" s="43" t="s">
        <v>30</v>
      </c>
      <c r="N21" s="36" t="s">
        <v>78</v>
      </c>
      <c r="O21" s="34" t="s">
        <v>79</v>
      </c>
    </row>
    <row r="22" spans="1:15" ht="30" customHeight="1" x14ac:dyDescent="0.25">
      <c r="A22" s="60">
        <v>14</v>
      </c>
      <c r="B22" s="68"/>
      <c r="C22" s="34">
        <v>157148</v>
      </c>
      <c r="D22" s="35" t="s">
        <v>75</v>
      </c>
      <c r="E22" s="39" t="s">
        <v>80</v>
      </c>
      <c r="F22" s="40" t="s">
        <v>81</v>
      </c>
      <c r="G22" s="36">
        <v>2010</v>
      </c>
      <c r="H22" s="41">
        <v>10300</v>
      </c>
      <c r="I22" s="40" t="s">
        <v>35</v>
      </c>
      <c r="J22" s="37" t="s">
        <v>24</v>
      </c>
      <c r="K22" s="38" t="s">
        <v>25</v>
      </c>
      <c r="L22" s="42">
        <v>2007</v>
      </c>
      <c r="M22" s="43" t="s">
        <v>30</v>
      </c>
      <c r="N22" s="36" t="s">
        <v>82</v>
      </c>
      <c r="O22" s="34" t="s">
        <v>83</v>
      </c>
    </row>
    <row r="23" spans="1:15" ht="30" customHeight="1" x14ac:dyDescent="0.25">
      <c r="A23" s="60">
        <v>15</v>
      </c>
      <c r="B23" s="68"/>
      <c r="C23" s="34">
        <v>164791</v>
      </c>
      <c r="D23" s="35" t="s">
        <v>54</v>
      </c>
      <c r="E23" s="39" t="s">
        <v>84</v>
      </c>
      <c r="F23" s="40" t="s">
        <v>56</v>
      </c>
      <c r="G23" s="36">
        <v>2015</v>
      </c>
      <c r="H23" s="41">
        <v>10000</v>
      </c>
      <c r="I23" s="40" t="s">
        <v>65</v>
      </c>
      <c r="J23" s="37" t="s">
        <v>24</v>
      </c>
      <c r="K23" s="38" t="s">
        <v>25</v>
      </c>
      <c r="L23" s="42">
        <v>2012</v>
      </c>
      <c r="M23" s="43" t="s">
        <v>26</v>
      </c>
      <c r="N23" s="36" t="s">
        <v>85</v>
      </c>
      <c r="O23" s="34" t="s">
        <v>59</v>
      </c>
    </row>
    <row r="24" spans="1:15" ht="30" customHeight="1" x14ac:dyDescent="0.25">
      <c r="A24" s="60">
        <v>16</v>
      </c>
      <c r="B24" s="68"/>
      <c r="C24" s="34">
        <v>157536</v>
      </c>
      <c r="D24" s="35" t="s">
        <v>86</v>
      </c>
      <c r="E24" s="39" t="s">
        <v>87</v>
      </c>
      <c r="F24" s="40" t="s">
        <v>88</v>
      </c>
      <c r="G24" s="36">
        <v>2010</v>
      </c>
      <c r="H24" s="41">
        <v>9400</v>
      </c>
      <c r="I24" s="40" t="s">
        <v>89</v>
      </c>
      <c r="J24" s="37" t="s">
        <v>24</v>
      </c>
      <c r="K24" s="38" t="s">
        <v>25</v>
      </c>
      <c r="L24" s="42">
        <v>2006</v>
      </c>
      <c r="M24" s="43" t="s">
        <v>30</v>
      </c>
      <c r="N24" s="36" t="s">
        <v>90</v>
      </c>
      <c r="O24" s="34" t="s">
        <v>91</v>
      </c>
    </row>
    <row r="25" spans="1:15" ht="30" customHeight="1" x14ac:dyDescent="0.25">
      <c r="A25" s="60">
        <v>17</v>
      </c>
      <c r="B25" s="68"/>
      <c r="C25" s="34">
        <v>164680</v>
      </c>
      <c r="D25" s="35" t="s">
        <v>92</v>
      </c>
      <c r="E25" s="39" t="s">
        <v>93</v>
      </c>
      <c r="F25" s="40" t="s">
        <v>94</v>
      </c>
      <c r="G25" s="36">
        <v>2015</v>
      </c>
      <c r="H25" s="41">
        <v>9700</v>
      </c>
      <c r="I25" s="40" t="s">
        <v>65</v>
      </c>
      <c r="J25" s="37" t="s">
        <v>24</v>
      </c>
      <c r="K25" s="38" t="s">
        <v>25</v>
      </c>
      <c r="L25" s="42">
        <v>2011</v>
      </c>
      <c r="M25" s="43" t="s">
        <v>30</v>
      </c>
      <c r="N25" s="36" t="s">
        <v>95</v>
      </c>
      <c r="O25" s="34" t="s">
        <v>96</v>
      </c>
    </row>
    <row r="26" spans="1:15" ht="30" customHeight="1" x14ac:dyDescent="0.25">
      <c r="A26" s="60">
        <v>18</v>
      </c>
      <c r="B26" s="68"/>
      <c r="C26" s="34">
        <v>160694</v>
      </c>
      <c r="D26" s="35" t="s">
        <v>54</v>
      </c>
      <c r="E26" s="39" t="s">
        <v>97</v>
      </c>
      <c r="F26" s="40" t="s">
        <v>98</v>
      </c>
      <c r="G26" s="36">
        <v>2014</v>
      </c>
      <c r="H26" s="41">
        <v>10000</v>
      </c>
      <c r="I26" s="40" t="s">
        <v>99</v>
      </c>
      <c r="J26" s="37" t="s">
        <v>24</v>
      </c>
      <c r="K26" s="38" t="s">
        <v>25</v>
      </c>
      <c r="L26" s="42">
        <v>2011</v>
      </c>
      <c r="M26" s="43" t="s">
        <v>41</v>
      </c>
      <c r="N26" s="36" t="s">
        <v>100</v>
      </c>
      <c r="O26" s="34" t="s">
        <v>101</v>
      </c>
    </row>
    <row r="27" spans="1:15" ht="30" customHeight="1" x14ac:dyDescent="0.25">
      <c r="A27" s="60">
        <v>19</v>
      </c>
      <c r="B27" s="68"/>
      <c r="C27" s="34">
        <v>160324</v>
      </c>
      <c r="D27" s="35" t="s">
        <v>32</v>
      </c>
      <c r="E27" s="39" t="s">
        <v>102</v>
      </c>
      <c r="F27" s="40" t="s">
        <v>34</v>
      </c>
      <c r="G27" s="36">
        <v>2013</v>
      </c>
      <c r="H27" s="41">
        <v>10300</v>
      </c>
      <c r="I27" s="40" t="s">
        <v>103</v>
      </c>
      <c r="J27" s="37" t="s">
        <v>24</v>
      </c>
      <c r="K27" s="38" t="s">
        <v>25</v>
      </c>
      <c r="L27" s="42">
        <v>2010</v>
      </c>
      <c r="M27" s="43" t="s">
        <v>30</v>
      </c>
      <c r="N27" s="36" t="s">
        <v>104</v>
      </c>
      <c r="O27" s="34" t="s">
        <v>37</v>
      </c>
    </row>
    <row r="28" spans="1:15" ht="30" customHeight="1" x14ac:dyDescent="0.25">
      <c r="A28" s="60">
        <v>20</v>
      </c>
      <c r="B28" s="68"/>
      <c r="C28" s="34">
        <v>166360</v>
      </c>
      <c r="D28" s="35" t="s">
        <v>70</v>
      </c>
      <c r="E28" s="39" t="s">
        <v>105</v>
      </c>
      <c r="F28" s="40" t="s">
        <v>72</v>
      </c>
      <c r="G28" s="36">
        <v>2018</v>
      </c>
      <c r="H28" s="41">
        <v>9400</v>
      </c>
      <c r="I28" s="40" t="s">
        <v>106</v>
      </c>
      <c r="J28" s="37" t="s">
        <v>24</v>
      </c>
      <c r="K28" s="38" t="s">
        <v>25</v>
      </c>
      <c r="L28" s="42">
        <v>2015</v>
      </c>
      <c r="M28" s="43" t="s">
        <v>30</v>
      </c>
      <c r="N28" s="36" t="s">
        <v>107</v>
      </c>
      <c r="O28" s="34" t="s">
        <v>74</v>
      </c>
    </row>
    <row r="29" spans="1:15" ht="30" customHeight="1" thickBot="1" x14ac:dyDescent="0.3">
      <c r="A29" s="60">
        <v>21</v>
      </c>
      <c r="B29" s="69"/>
      <c r="C29" s="34">
        <v>157297</v>
      </c>
      <c r="D29" s="35" t="s">
        <v>46</v>
      </c>
      <c r="E29" s="39" t="s">
        <v>108</v>
      </c>
      <c r="F29" s="40" t="s">
        <v>109</v>
      </c>
      <c r="G29" s="36">
        <v>2009</v>
      </c>
      <c r="H29" s="41">
        <v>10000</v>
      </c>
      <c r="I29" s="40" t="s">
        <v>89</v>
      </c>
      <c r="J29" s="37" t="s">
        <v>24</v>
      </c>
      <c r="K29" s="38" t="s">
        <v>25</v>
      </c>
      <c r="L29" s="42">
        <v>2005</v>
      </c>
      <c r="M29" s="43" t="s">
        <v>41</v>
      </c>
      <c r="N29" s="36" t="s">
        <v>110</v>
      </c>
      <c r="O29" s="34" t="s">
        <v>111</v>
      </c>
    </row>
    <row r="30" spans="1:15" ht="30" customHeight="1" x14ac:dyDescent="0.25">
      <c r="A30" s="60">
        <v>22</v>
      </c>
      <c r="B30" s="67" t="s">
        <v>14</v>
      </c>
      <c r="C30" s="34">
        <v>159414</v>
      </c>
      <c r="D30" s="35" t="s">
        <v>32</v>
      </c>
      <c r="E30" s="39" t="s">
        <v>112</v>
      </c>
      <c r="F30" s="40" t="s">
        <v>94</v>
      </c>
      <c r="G30" s="36">
        <v>2013</v>
      </c>
      <c r="H30" s="41">
        <v>9400</v>
      </c>
      <c r="I30" s="40" t="s">
        <v>113</v>
      </c>
      <c r="J30" s="37" t="s">
        <v>24</v>
      </c>
      <c r="K30" s="38" t="s">
        <v>25</v>
      </c>
      <c r="L30" s="42">
        <v>2008</v>
      </c>
      <c r="M30" s="43" t="s">
        <v>30</v>
      </c>
      <c r="N30" s="36" t="s">
        <v>114</v>
      </c>
      <c r="O30" s="34" t="s">
        <v>96</v>
      </c>
    </row>
    <row r="31" spans="1:15" ht="30" customHeight="1" x14ac:dyDescent="0.25">
      <c r="A31" s="60">
        <v>23</v>
      </c>
      <c r="B31" s="68"/>
      <c r="C31" s="34">
        <v>157727</v>
      </c>
      <c r="D31" s="35" t="s">
        <v>115</v>
      </c>
      <c r="E31" s="39" t="s">
        <v>116</v>
      </c>
      <c r="F31" s="40" t="s">
        <v>22</v>
      </c>
      <c r="G31" s="36">
        <v>2011</v>
      </c>
      <c r="H31" s="41">
        <v>8900</v>
      </c>
      <c r="I31" s="40" t="s">
        <v>57</v>
      </c>
      <c r="J31" s="37" t="s">
        <v>24</v>
      </c>
      <c r="K31" s="38" t="s">
        <v>25</v>
      </c>
      <c r="L31" s="42">
        <v>2008</v>
      </c>
      <c r="M31" s="43" t="s">
        <v>30</v>
      </c>
      <c r="N31" s="36" t="s">
        <v>117</v>
      </c>
      <c r="O31" s="34" t="s">
        <v>28</v>
      </c>
    </row>
    <row r="32" spans="1:15" ht="30" customHeight="1" x14ac:dyDescent="0.25">
      <c r="A32" s="60">
        <v>24</v>
      </c>
      <c r="B32" s="68"/>
      <c r="C32" s="34">
        <v>157578</v>
      </c>
      <c r="D32" s="35" t="s">
        <v>54</v>
      </c>
      <c r="E32" s="39" t="s">
        <v>118</v>
      </c>
      <c r="F32" s="40" t="s">
        <v>56</v>
      </c>
      <c r="G32" s="36">
        <v>2010</v>
      </c>
      <c r="H32" s="41">
        <v>10000</v>
      </c>
      <c r="I32" s="40" t="s">
        <v>89</v>
      </c>
      <c r="J32" s="37" t="s">
        <v>24</v>
      </c>
      <c r="K32" s="38" t="s">
        <v>25</v>
      </c>
      <c r="L32" s="42">
        <v>2007</v>
      </c>
      <c r="M32" s="43" t="s">
        <v>119</v>
      </c>
      <c r="N32" s="36" t="s">
        <v>120</v>
      </c>
      <c r="O32" s="34" t="s">
        <v>59</v>
      </c>
    </row>
    <row r="33" spans="1:15" ht="30" customHeight="1" x14ac:dyDescent="0.25">
      <c r="A33" s="60">
        <v>25</v>
      </c>
      <c r="B33" s="68"/>
      <c r="C33" s="34">
        <v>158019</v>
      </c>
      <c r="D33" s="35" t="s">
        <v>46</v>
      </c>
      <c r="E33" s="39" t="s">
        <v>121</v>
      </c>
      <c r="F33" s="40" t="s">
        <v>48</v>
      </c>
      <c r="G33" s="36">
        <v>2011</v>
      </c>
      <c r="H33" s="41">
        <v>9400</v>
      </c>
      <c r="I33" s="40" t="s">
        <v>122</v>
      </c>
      <c r="J33" s="37" t="s">
        <v>24</v>
      </c>
      <c r="K33" s="38" t="s">
        <v>25</v>
      </c>
      <c r="L33" s="42">
        <v>2008</v>
      </c>
      <c r="M33" s="43" t="s">
        <v>30</v>
      </c>
      <c r="N33" s="36" t="s">
        <v>123</v>
      </c>
      <c r="O33" s="34" t="s">
        <v>51</v>
      </c>
    </row>
    <row r="34" spans="1:15" ht="30" customHeight="1" x14ac:dyDescent="0.25">
      <c r="A34" s="60">
        <v>26</v>
      </c>
      <c r="B34" s="68"/>
      <c r="C34" s="34">
        <v>157223</v>
      </c>
      <c r="D34" s="35" t="s">
        <v>70</v>
      </c>
      <c r="E34" s="39" t="s">
        <v>124</v>
      </c>
      <c r="F34" s="40" t="s">
        <v>72</v>
      </c>
      <c r="G34" s="36">
        <v>2005</v>
      </c>
      <c r="H34" s="41">
        <v>7600</v>
      </c>
      <c r="I34" s="40" t="s">
        <v>125</v>
      </c>
      <c r="J34" s="37" t="s">
        <v>24</v>
      </c>
      <c r="K34" s="38" t="s">
        <v>25</v>
      </c>
      <c r="L34" s="42">
        <v>2001</v>
      </c>
      <c r="M34" s="43" t="s">
        <v>30</v>
      </c>
      <c r="N34" s="36" t="s">
        <v>126</v>
      </c>
      <c r="O34" s="34" t="s">
        <v>74</v>
      </c>
    </row>
    <row r="35" spans="1:15" ht="30" customHeight="1" x14ac:dyDescent="0.25">
      <c r="A35" s="60">
        <v>27</v>
      </c>
      <c r="B35" s="68"/>
      <c r="C35" s="34">
        <v>159230</v>
      </c>
      <c r="D35" s="35" t="s">
        <v>127</v>
      </c>
      <c r="E35" s="39" t="s">
        <v>128</v>
      </c>
      <c r="F35" s="40" t="s">
        <v>129</v>
      </c>
      <c r="G35" s="36">
        <v>2012</v>
      </c>
      <c r="H35" s="41">
        <v>9400</v>
      </c>
      <c r="I35" s="40" t="s">
        <v>130</v>
      </c>
      <c r="J35" s="37" t="s">
        <v>24</v>
      </c>
      <c r="K35" s="38" t="s">
        <v>25</v>
      </c>
      <c r="L35" s="42">
        <v>2005</v>
      </c>
      <c r="M35" s="43" t="s">
        <v>30</v>
      </c>
      <c r="N35" s="36" t="s">
        <v>131</v>
      </c>
      <c r="O35" s="34" t="s">
        <v>132</v>
      </c>
    </row>
    <row r="36" spans="1:15" ht="30" customHeight="1" thickBot="1" x14ac:dyDescent="0.3">
      <c r="A36" s="61">
        <v>28</v>
      </c>
      <c r="B36" s="69"/>
      <c r="C36" s="44">
        <v>166385</v>
      </c>
      <c r="D36" s="45" t="s">
        <v>20</v>
      </c>
      <c r="E36" s="46" t="s">
        <v>133</v>
      </c>
      <c r="F36" s="47" t="s">
        <v>22</v>
      </c>
      <c r="G36" s="48">
        <v>2018</v>
      </c>
      <c r="H36" s="49">
        <v>10000</v>
      </c>
      <c r="I36" s="47" t="s">
        <v>106</v>
      </c>
      <c r="J36" s="50" t="s">
        <v>24</v>
      </c>
      <c r="K36" s="51" t="s">
        <v>25</v>
      </c>
      <c r="L36" s="52">
        <v>2015</v>
      </c>
      <c r="M36" s="53" t="s">
        <v>26</v>
      </c>
      <c r="N36" s="48" t="s">
        <v>134</v>
      </c>
      <c r="O36" s="44" t="s">
        <v>28</v>
      </c>
    </row>
    <row r="37" spans="1:15" ht="15.75" thickBot="1" x14ac:dyDescent="0.3">
      <c r="A37" s="54"/>
      <c r="B37" s="54"/>
      <c r="C37" s="54"/>
      <c r="D37" s="54"/>
      <c r="E37" s="55"/>
      <c r="F37" s="55"/>
      <c r="G37" s="56"/>
      <c r="H37" s="57">
        <f>SUM(H9:H36)</f>
        <v>253800</v>
      </c>
      <c r="I37" s="55"/>
      <c r="J37" s="56"/>
      <c r="K37" s="58"/>
      <c r="L37" s="54"/>
      <c r="M37" s="54"/>
      <c r="N37" s="54"/>
      <c r="O37" s="58"/>
    </row>
  </sheetData>
  <autoFilter ref="A8:O37"/>
  <mergeCells count="15">
    <mergeCell ref="B30:B36"/>
    <mergeCell ref="B9:B29"/>
    <mergeCell ref="A3:O3"/>
    <mergeCell ref="A4:O4"/>
    <mergeCell ref="A6:A7"/>
    <mergeCell ref="B6:B7"/>
    <mergeCell ref="C6:C7"/>
    <mergeCell ref="D6:D7"/>
    <mergeCell ref="E6:E7"/>
    <mergeCell ref="F6:F7"/>
    <mergeCell ref="G6:G7"/>
    <mergeCell ref="H6:H7"/>
    <mergeCell ref="I6:J6"/>
    <mergeCell ref="K6:K7"/>
    <mergeCell ref="L6:O6"/>
  </mergeCells>
  <pageMargins left="0.25" right="7.2916666666666703E-3" top="0.5" bottom="0.25" header="0.3" footer="0.3"/>
  <pageSetup paperSize="9" scale="68" fitToHeight="0" orientation="landscape" r:id="rId1"/>
  <headerFooter>
    <oddHeader xml:space="preserve">&amp;C&amp;G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proiect (CU FUNDAL)</vt:lpstr>
      <vt:lpstr>'Anexa proiect (CU FUNDAL)'!Print_Titles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Otilia Rachieru</dc:creator>
  <cp:lastModifiedBy>Ciprian Mocan</cp:lastModifiedBy>
  <cp:lastPrinted>2022-10-10T11:26:33Z</cp:lastPrinted>
  <dcterms:created xsi:type="dcterms:W3CDTF">2014-04-22T09:46:57Z</dcterms:created>
  <dcterms:modified xsi:type="dcterms:W3CDTF">2022-11-22T09:47:24Z</dcterms:modified>
</cp:coreProperties>
</file>