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us.Cojoaca\Desktop\"/>
    </mc:Choice>
  </mc:AlternateContent>
  <xr:revisionPtr revIDLastSave="0" documentId="13_ncr:1_{9B1FA207-96D6-428C-8327-10D1681E6B6E}" xr6:coauthVersionLast="45" xr6:coauthVersionMax="45" xr10:uidLastSave="{00000000-0000-0000-0000-000000000000}"/>
  <bookViews>
    <workbookView xWindow="-120" yWindow="-120" windowWidth="29040" windowHeight="15840" xr2:uid="{5735E161-A316-415E-B50E-02DB760876B1}"/>
  </bookViews>
  <sheets>
    <sheet name="Sheet1" sheetId="1" r:id="rId1"/>
  </sheets>
  <definedNames>
    <definedName name="_xlnm._FilterDatabase" localSheetId="0" hidden="1">Sheet1!$A$2:$M$25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1" l="1"/>
  <c r="M26" i="1"/>
  <c r="M27" i="1"/>
  <c r="M28" i="1"/>
  <c r="M29" i="1"/>
  <c r="M10" i="1"/>
  <c r="M14" i="1"/>
  <c r="M15" i="1"/>
  <c r="M16" i="1"/>
  <c r="M17" i="1"/>
  <c r="M18" i="1"/>
  <c r="M19" i="1"/>
  <c r="M20" i="1"/>
  <c r="M21" i="1"/>
  <c r="M22" i="1"/>
  <c r="M23" i="1"/>
  <c r="M25" i="1"/>
  <c r="M13" i="1"/>
  <c r="M12" i="1"/>
  <c r="M11" i="1"/>
  <c r="M9" i="1"/>
  <c r="M7" i="1"/>
  <c r="M3" i="1"/>
  <c r="M5" i="1"/>
</calcChain>
</file>

<file path=xl/sharedStrings.xml><?xml version="1.0" encoding="utf-8"?>
<sst xmlns="http://schemas.openxmlformats.org/spreadsheetml/2006/main" count="274" uniqueCount="125">
  <si>
    <t>Nr. Crt.</t>
  </si>
  <si>
    <t>Titlu contract</t>
  </si>
  <si>
    <t>Nr. contract si data atribuirii</t>
  </si>
  <si>
    <t>Obiect contract</t>
  </si>
  <si>
    <t>Procedura aplicata</t>
  </si>
  <si>
    <t>Furnizor/ Prestator/ Executant</t>
  </si>
  <si>
    <t>Parteneri (asociați/subcontractanți/terți/susținători)</t>
  </si>
  <si>
    <t>Valoarea prevăzută în contract (RON) fara tva</t>
  </si>
  <si>
    <t>Sursa finanțării</t>
  </si>
  <si>
    <t>Data de început</t>
  </si>
  <si>
    <t>Data de finalizare prevăzută in contract</t>
  </si>
  <si>
    <t>Modificare a cuantumului prețului prin act adițional / și data acestuia</t>
  </si>
  <si>
    <t>Preț final</t>
  </si>
  <si>
    <t>SC INGENTO CONSULTING SRL</t>
  </si>
  <si>
    <t>192/31.03.2020</t>
  </si>
  <si>
    <t>SERVICII DE INTRETINERE CLADIRI</t>
  </si>
  <si>
    <t>PROCEDURA SIMPLIFICATA</t>
  </si>
  <si>
    <t>PRESTATOR</t>
  </si>
  <si>
    <t>NU ESTE CAZUL</t>
  </si>
  <si>
    <t>bugetul de stat</t>
  </si>
  <si>
    <t>01.04.2020</t>
  </si>
  <si>
    <t>01.04.2022</t>
  </si>
  <si>
    <t>nu este cazul</t>
  </si>
  <si>
    <t>196/01.04.2020</t>
  </si>
  <si>
    <t>SERVICII DE TELEFONIE MOBILA</t>
  </si>
  <si>
    <t>219/16.06.2020</t>
  </si>
  <si>
    <t>SERVICII DE INTRETINERE AUTOTURISME-DACIA</t>
  </si>
  <si>
    <t>16.06.2020</t>
  </si>
  <si>
    <t>16.06.2022</t>
  </si>
  <si>
    <t>232/20.07.2020</t>
  </si>
  <si>
    <t>SERVICII DE INTRETINERE AUTOTURISME-MULTIMARCA</t>
  </si>
  <si>
    <t>20.07.2020</t>
  </si>
  <si>
    <t>20.07.2022</t>
  </si>
  <si>
    <t>ASOCIATIA DE STANDARTIZARE DIN ROMANIA-ASRO</t>
  </si>
  <si>
    <t>217/09.06.2020</t>
  </si>
  <si>
    <t>SERVICII DE ELABORARE A VERSIUNII IN LIMBA ROMANA A UNOR STANDARDE EUROPENE SI REVIZUIRE A UNOR STANDARDE</t>
  </si>
  <si>
    <t>ACHIZITIE DIRECTA</t>
  </si>
  <si>
    <t>31.12.2020</t>
  </si>
  <si>
    <t>09.06.2020</t>
  </si>
  <si>
    <t>181/28.02.2020</t>
  </si>
  <si>
    <t>SERVICII DE INCHIRIERE-SEDIUL DIN PLEVNEI</t>
  </si>
  <si>
    <t>PROCEDURA PROPRIE</t>
  </si>
  <si>
    <t>01.03.2020</t>
  </si>
  <si>
    <t xml:space="preserve">Contract subsecvent 9 nr.180/28.02.2020 la acordul cadru nr.38/12.04.2018 </t>
  </si>
  <si>
    <t>180/28.02.2020</t>
  </si>
  <si>
    <t>SERVICII DE INCHIRIERE-SEDIUL DIN PLEVNEI (SUPLIMENTAR)</t>
  </si>
  <si>
    <t>LOCATOR</t>
  </si>
  <si>
    <t>Contract de furnizare nr.214/02.06.2020</t>
  </si>
  <si>
    <t>214/02.06.2020</t>
  </si>
  <si>
    <t>FURNIZARE SISTEME CLIMATIZARE</t>
  </si>
  <si>
    <t xml:space="preserve">FURNIZOR </t>
  </si>
  <si>
    <t>02.06.2020</t>
  </si>
  <si>
    <t>02.07.2020</t>
  </si>
  <si>
    <t>SC RER ECOLOGIC BUCURESTI REBU SA</t>
  </si>
  <si>
    <t>179/28.02.2020</t>
  </si>
  <si>
    <t>SERVICII COLECTARE, RIDICARE, TRANSPORT DESEURI MENAJERE</t>
  </si>
  <si>
    <t>SC RENAULT COMERCIAL ROUMANIE SRL</t>
  </si>
  <si>
    <t>249/11.08.2020</t>
  </si>
  <si>
    <t>FURNIZAREA UNUI AUTOTURISM</t>
  </si>
  <si>
    <t>FURNIZOR</t>
  </si>
  <si>
    <t>11.08.2020</t>
  </si>
  <si>
    <t>11.12.2020</t>
  </si>
  <si>
    <t>SC ROMLAB SRL</t>
  </si>
  <si>
    <t>186/12.03.2020</t>
  </si>
  <si>
    <t>FURNIZARE DEZINFECTANT</t>
  </si>
  <si>
    <t>12.03.2020</t>
  </si>
  <si>
    <t>31.03.2020</t>
  </si>
  <si>
    <t>SC PROSOFT++SRL</t>
  </si>
  <si>
    <t>176/19.02.2020</t>
  </si>
  <si>
    <t>SERVICII DE ASISTENTA TEHNICA SIST-ProSis</t>
  </si>
  <si>
    <t>19.02.2020</t>
  </si>
  <si>
    <t>SC W3 MARKETING TEHNOLOGY SRL</t>
  </si>
  <si>
    <t>182/05.03.2020</t>
  </si>
  <si>
    <t>SERVICII DE CAMPANII DE PUBLICITATE</t>
  </si>
  <si>
    <t>05.05.2020</t>
  </si>
  <si>
    <t>05.03.2020</t>
  </si>
  <si>
    <t>202/13.04.2020</t>
  </si>
  <si>
    <t>SERVICII DE COPY/PRINT/SCAN/FAX</t>
  </si>
  <si>
    <t>13.04.2020</t>
  </si>
  <si>
    <t>224/26.06.2020</t>
  </si>
  <si>
    <t>SERVICII INFORMATICE</t>
  </si>
  <si>
    <t>26.06.2020</t>
  </si>
  <si>
    <t>SC AVITECH CO SRL</t>
  </si>
  <si>
    <t>198/01.04.2020</t>
  </si>
  <si>
    <t>SERVICII MENTENANTA SIST INTEGRAT SECURITATE</t>
  </si>
  <si>
    <t>SC MSG FACTORY SRL</t>
  </si>
  <si>
    <t>SERVICII MONITORIZARE PRESA</t>
  </si>
  <si>
    <t>208/29.04.2020</t>
  </si>
  <si>
    <t>31.12.2021</t>
  </si>
  <si>
    <t>29.04.2020</t>
  </si>
  <si>
    <t>SC FUTURE INOVATION SRL</t>
  </si>
  <si>
    <t>183/05.03.2020</t>
  </si>
  <si>
    <t>SERVICII DE ORGANIZARE EVENIMENTE</t>
  </si>
  <si>
    <t>SC RCS&amp;RDS SA</t>
  </si>
  <si>
    <t>209/30.04.2020</t>
  </si>
  <si>
    <t>SERVICII DE TELEFONIE FIXA</t>
  </si>
  <si>
    <t>01.05.2020</t>
  </si>
  <si>
    <t>Contract subsecvent SC NESTY AUTO SERVICE SRL</t>
  </si>
  <si>
    <t>220/16.06.2020</t>
  </si>
  <si>
    <t>233/20.07.2020</t>
  </si>
  <si>
    <t>Contract subsecvent SC CLEAN PREST ACTIV SRL</t>
  </si>
  <si>
    <t>193/31.03.2020</t>
  </si>
  <si>
    <t>197/01.04.2020</t>
  </si>
  <si>
    <t>134502,03</t>
  </si>
  <si>
    <t>SC DOBRA M. MARIAN</t>
  </si>
  <si>
    <t>212/13.05.2020</t>
  </si>
  <si>
    <t>SERVICII DE CONSULTANTA-PROTECTIA INFORMATIILOR</t>
  </si>
  <si>
    <t>15.05.2020</t>
  </si>
  <si>
    <t>SC FABI TOTAL GROUP SRL</t>
  </si>
  <si>
    <t>168/31.12.2019</t>
  </si>
  <si>
    <t>SERVICII DE CURATENIE</t>
  </si>
  <si>
    <t>01.01.2020</t>
  </si>
  <si>
    <t>200/08.04.2020</t>
  </si>
  <si>
    <t>INCDS "Marin Drecea"</t>
  </si>
  <si>
    <t>SERVICII DE CERCETARE DEZVOLTARE</t>
  </si>
  <si>
    <t>NEGOCIERE FARA PUBLICARE</t>
  </si>
  <si>
    <t>15.08.2020</t>
  </si>
  <si>
    <t>08.04.2020</t>
  </si>
  <si>
    <r>
      <rPr>
        <i/>
        <sz val="10"/>
        <color theme="1"/>
        <rFont val="Times New Roman"/>
        <family val="1"/>
      </rPr>
      <t>Acord cadru</t>
    </r>
    <r>
      <rPr>
        <sz val="10"/>
        <color theme="1"/>
        <rFont val="Times New Roman"/>
        <family val="1"/>
      </rPr>
      <t xml:space="preserve">  SC CLEAN PREST ACTIV SRL</t>
    </r>
  </si>
  <si>
    <r>
      <rPr>
        <i/>
        <sz val="10"/>
        <color theme="1"/>
        <rFont val="Times New Roman"/>
        <family val="1"/>
      </rPr>
      <t>acord cadru</t>
    </r>
    <r>
      <rPr>
        <sz val="10"/>
        <color theme="1"/>
        <rFont val="Times New Roman"/>
        <family val="1"/>
      </rPr>
      <t xml:space="preserve"> SC ORANGE ROMANIA SA</t>
    </r>
  </si>
  <si>
    <r>
      <rPr>
        <i/>
        <sz val="10"/>
        <color theme="1"/>
        <rFont val="Times New Roman"/>
        <family val="1"/>
      </rPr>
      <t>contract subsecvent</t>
    </r>
    <r>
      <rPr>
        <sz val="10"/>
        <color theme="1"/>
        <rFont val="Times New Roman"/>
        <family val="1"/>
      </rPr>
      <t xml:space="preserve"> SC ORANGE ROMANIA SA</t>
    </r>
  </si>
  <si>
    <r>
      <rPr>
        <i/>
        <sz val="10"/>
        <color theme="1"/>
        <rFont val="Times New Roman"/>
        <family val="1"/>
      </rPr>
      <t>acord cadru</t>
    </r>
    <r>
      <rPr>
        <sz val="10"/>
        <color theme="1"/>
        <rFont val="Times New Roman"/>
        <family val="1"/>
      </rPr>
      <t xml:space="preserve"> SC NESTY AUTO SERVICE SRL</t>
    </r>
  </si>
  <si>
    <r>
      <rPr>
        <i/>
        <sz val="10"/>
        <color theme="1"/>
        <rFont val="Times New Roman"/>
        <family val="1"/>
      </rPr>
      <t>acord cadru</t>
    </r>
    <r>
      <rPr>
        <sz val="10"/>
        <color theme="1"/>
        <rFont val="Times New Roman"/>
        <family val="1"/>
      </rPr>
      <t xml:space="preserve"> SC CPR AUTO TRADE SRL</t>
    </r>
  </si>
  <si>
    <r>
      <rPr>
        <i/>
        <sz val="10"/>
        <color theme="1"/>
        <rFont val="Times New Roman"/>
        <family val="1"/>
      </rPr>
      <t>contract subsecvent</t>
    </r>
    <r>
      <rPr>
        <sz val="10"/>
        <color theme="1"/>
        <rFont val="Times New Roman"/>
        <family val="1"/>
      </rPr>
      <t xml:space="preserve"> SC CPR AUTO TRADE SRL</t>
    </r>
  </si>
  <si>
    <r>
      <t xml:space="preserve">Contract subsecvent 11 nr.181/28.02.2020 la acordul cadru nr.09/11.05.2017 </t>
    </r>
    <r>
      <rPr>
        <sz val="10"/>
        <color theme="1"/>
        <rFont val="Calibri"/>
        <family val="2"/>
        <scheme val="minor"/>
      </rPr>
      <t>SC CENTROCOP DISTRILINE SRL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</si>
</sst>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3" fillId="0" borderId="1" xfId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right" vertical="center" wrapText="1"/>
    </xf>
    <xf numFmtId="43" fontId="6" fillId="0" borderId="1" xfId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right" vertical="center"/>
    </xf>
    <xf numFmtId="43" fontId="6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3" fontId="5" fillId="0" borderId="1" xfId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B3292059-1887-4BFB-8369-212A92BFE6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326F5-1CE6-41FD-B2C9-5D3A064EF48C}">
  <sheetPr>
    <pageSetUpPr fitToPage="1"/>
  </sheetPr>
  <dimension ref="A1:M29"/>
  <sheetViews>
    <sheetView tabSelected="1" topLeftCell="A12" zoomScale="110" zoomScaleNormal="110" workbookViewId="0">
      <selection sqref="A1:M28"/>
    </sheetView>
  </sheetViews>
  <sheetFormatPr defaultRowHeight="15" x14ac:dyDescent="0.25"/>
  <cols>
    <col min="2" max="2" width="36.28515625" style="3" customWidth="1"/>
    <col min="3" max="3" width="16.42578125" customWidth="1"/>
    <col min="4" max="4" width="35.140625" customWidth="1"/>
    <col min="5" max="5" width="17.28515625" customWidth="1"/>
    <col min="6" max="6" width="13.85546875" style="6" customWidth="1"/>
    <col min="7" max="7" width="21.42578125" customWidth="1"/>
    <col min="8" max="8" width="15.28515625" style="5" customWidth="1"/>
    <col min="9" max="9" width="19.140625" style="2" customWidth="1"/>
    <col min="10" max="10" width="10.5703125" style="7" customWidth="1"/>
    <col min="11" max="11" width="19" style="7" customWidth="1"/>
    <col min="12" max="12" width="17" customWidth="1"/>
    <col min="13" max="13" width="13.5703125" customWidth="1"/>
  </cols>
  <sheetData>
    <row r="1" spans="1:13" ht="15" customHeight="1" x14ac:dyDescent="0.25">
      <c r="A1" s="32" t="s">
        <v>0</v>
      </c>
      <c r="B1" s="34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3" t="s">
        <v>7</v>
      </c>
      <c r="I1" s="32" t="s">
        <v>8</v>
      </c>
      <c r="J1" s="32" t="s">
        <v>9</v>
      </c>
      <c r="K1" s="32" t="s">
        <v>10</v>
      </c>
      <c r="L1" s="32" t="s">
        <v>11</v>
      </c>
      <c r="M1" s="32" t="s">
        <v>12</v>
      </c>
    </row>
    <row r="2" spans="1:13" ht="36.75" customHeight="1" x14ac:dyDescent="0.25">
      <c r="A2" s="32"/>
      <c r="B2" s="34"/>
      <c r="C2" s="32"/>
      <c r="D2" s="32"/>
      <c r="E2" s="32"/>
      <c r="F2" s="32"/>
      <c r="G2" s="32"/>
      <c r="H2" s="33"/>
      <c r="I2" s="32"/>
      <c r="J2" s="32"/>
      <c r="K2" s="32"/>
      <c r="L2" s="32"/>
      <c r="M2" s="32"/>
    </row>
    <row r="3" spans="1:13" ht="38.25" customHeight="1" x14ac:dyDescent="0.25">
      <c r="A3" s="8">
        <v>1</v>
      </c>
      <c r="B3" s="9" t="s">
        <v>118</v>
      </c>
      <c r="C3" s="10" t="s">
        <v>14</v>
      </c>
      <c r="D3" s="11" t="s">
        <v>15</v>
      </c>
      <c r="E3" s="10" t="s">
        <v>16</v>
      </c>
      <c r="F3" s="10" t="s">
        <v>17</v>
      </c>
      <c r="G3" s="12" t="s">
        <v>18</v>
      </c>
      <c r="H3" s="13">
        <v>412252.56</v>
      </c>
      <c r="I3" s="12" t="s">
        <v>19</v>
      </c>
      <c r="J3" s="10" t="s">
        <v>20</v>
      </c>
      <c r="K3" s="12" t="s">
        <v>21</v>
      </c>
      <c r="L3" s="12" t="s">
        <v>22</v>
      </c>
      <c r="M3" s="14">
        <f>+H3*1</f>
        <v>412252.56</v>
      </c>
    </row>
    <row r="4" spans="1:13" ht="38.25" customHeight="1" x14ac:dyDescent="0.25">
      <c r="A4" s="8">
        <v>2</v>
      </c>
      <c r="B4" s="9" t="s">
        <v>100</v>
      </c>
      <c r="C4" s="10" t="s">
        <v>101</v>
      </c>
      <c r="D4" s="11" t="s">
        <v>15</v>
      </c>
      <c r="E4" s="10" t="s">
        <v>16</v>
      </c>
      <c r="F4" s="10" t="s">
        <v>17</v>
      </c>
      <c r="G4" s="12" t="s">
        <v>18</v>
      </c>
      <c r="H4" s="13">
        <v>154594.71</v>
      </c>
      <c r="I4" s="12" t="s">
        <v>19</v>
      </c>
      <c r="J4" s="10" t="s">
        <v>20</v>
      </c>
      <c r="K4" s="12" t="s">
        <v>37</v>
      </c>
      <c r="L4" s="12" t="s">
        <v>22</v>
      </c>
      <c r="M4" s="14"/>
    </row>
    <row r="5" spans="1:13" ht="25.5" x14ac:dyDescent="0.25">
      <c r="A5" s="8">
        <v>3</v>
      </c>
      <c r="B5" s="9" t="s">
        <v>119</v>
      </c>
      <c r="C5" s="10" t="s">
        <v>23</v>
      </c>
      <c r="D5" s="11" t="s">
        <v>24</v>
      </c>
      <c r="E5" s="10" t="s">
        <v>16</v>
      </c>
      <c r="F5" s="10" t="s">
        <v>17</v>
      </c>
      <c r="G5" s="12" t="s">
        <v>18</v>
      </c>
      <c r="H5" s="13">
        <v>358672.08</v>
      </c>
      <c r="I5" s="12" t="s">
        <v>19</v>
      </c>
      <c r="J5" s="10" t="s">
        <v>20</v>
      </c>
      <c r="K5" s="12" t="s">
        <v>21</v>
      </c>
      <c r="L5" s="12" t="s">
        <v>22</v>
      </c>
      <c r="M5" s="14">
        <f>+H5*1</f>
        <v>358672.08</v>
      </c>
    </row>
    <row r="6" spans="1:13" ht="25.5" x14ac:dyDescent="0.25">
      <c r="A6" s="8">
        <v>4</v>
      </c>
      <c r="B6" s="9" t="s">
        <v>120</v>
      </c>
      <c r="C6" s="10" t="s">
        <v>102</v>
      </c>
      <c r="D6" s="11" t="s">
        <v>24</v>
      </c>
      <c r="E6" s="10" t="s">
        <v>16</v>
      </c>
      <c r="F6" s="10" t="s">
        <v>17</v>
      </c>
      <c r="G6" s="12" t="s">
        <v>18</v>
      </c>
      <c r="H6" s="13" t="s">
        <v>103</v>
      </c>
      <c r="I6" s="12" t="s">
        <v>19</v>
      </c>
      <c r="J6" s="10" t="s">
        <v>20</v>
      </c>
      <c r="K6" s="12" t="s">
        <v>37</v>
      </c>
      <c r="L6" s="12" t="s">
        <v>22</v>
      </c>
      <c r="M6" s="14"/>
    </row>
    <row r="7" spans="1:13" ht="25.5" x14ac:dyDescent="0.25">
      <c r="A7" s="8">
        <v>5</v>
      </c>
      <c r="B7" s="9" t="s">
        <v>121</v>
      </c>
      <c r="C7" s="10" t="s">
        <v>25</v>
      </c>
      <c r="D7" s="11" t="s">
        <v>26</v>
      </c>
      <c r="E7" s="10" t="s">
        <v>16</v>
      </c>
      <c r="F7" s="10" t="s">
        <v>17</v>
      </c>
      <c r="G7" s="12" t="s">
        <v>18</v>
      </c>
      <c r="H7" s="13">
        <v>234600</v>
      </c>
      <c r="I7" s="12" t="s">
        <v>19</v>
      </c>
      <c r="J7" s="10" t="s">
        <v>27</v>
      </c>
      <c r="K7" s="10" t="s">
        <v>28</v>
      </c>
      <c r="L7" s="12" t="s">
        <v>22</v>
      </c>
      <c r="M7" s="14">
        <f>+H7*1</f>
        <v>234600</v>
      </c>
    </row>
    <row r="8" spans="1:13" ht="25.5" x14ac:dyDescent="0.25">
      <c r="A8" s="8">
        <v>6</v>
      </c>
      <c r="B8" s="9" t="s">
        <v>97</v>
      </c>
      <c r="C8" s="10" t="s">
        <v>98</v>
      </c>
      <c r="D8" s="11" t="s">
        <v>26</v>
      </c>
      <c r="E8" s="10" t="s">
        <v>16</v>
      </c>
      <c r="F8" s="10" t="s">
        <v>17</v>
      </c>
      <c r="G8" s="12" t="s">
        <v>18</v>
      </c>
      <c r="H8" s="13">
        <v>68425</v>
      </c>
      <c r="I8" s="12" t="s">
        <v>19</v>
      </c>
      <c r="J8" s="10" t="s">
        <v>27</v>
      </c>
      <c r="K8" s="12" t="s">
        <v>37</v>
      </c>
      <c r="L8" s="12" t="s">
        <v>22</v>
      </c>
      <c r="M8" s="14"/>
    </row>
    <row r="9" spans="1:13" ht="25.5" x14ac:dyDescent="0.25">
      <c r="A9" s="8">
        <v>7</v>
      </c>
      <c r="B9" s="9" t="s">
        <v>122</v>
      </c>
      <c r="C9" s="15" t="s">
        <v>29</v>
      </c>
      <c r="D9" s="11" t="s">
        <v>30</v>
      </c>
      <c r="E9" s="10" t="s">
        <v>16</v>
      </c>
      <c r="F9" s="10" t="s">
        <v>17</v>
      </c>
      <c r="G9" s="12" t="s">
        <v>18</v>
      </c>
      <c r="H9" s="16">
        <v>125600</v>
      </c>
      <c r="I9" s="12" t="s">
        <v>19</v>
      </c>
      <c r="J9" s="15" t="s">
        <v>31</v>
      </c>
      <c r="K9" s="10" t="s">
        <v>32</v>
      </c>
      <c r="L9" s="12" t="s">
        <v>22</v>
      </c>
      <c r="M9" s="14">
        <f t="shared" ref="M9:M29" si="0">+H9*1</f>
        <v>125600</v>
      </c>
    </row>
    <row r="10" spans="1:13" ht="25.5" x14ac:dyDescent="0.25">
      <c r="A10" s="8">
        <v>8</v>
      </c>
      <c r="B10" s="9" t="s">
        <v>123</v>
      </c>
      <c r="C10" s="15" t="s">
        <v>99</v>
      </c>
      <c r="D10" s="11" t="s">
        <v>30</v>
      </c>
      <c r="E10" s="10" t="s">
        <v>16</v>
      </c>
      <c r="F10" s="10" t="s">
        <v>17</v>
      </c>
      <c r="G10" s="12" t="s">
        <v>18</v>
      </c>
      <c r="H10" s="16">
        <v>31400</v>
      </c>
      <c r="I10" s="12" t="s">
        <v>19</v>
      </c>
      <c r="J10" s="15" t="s">
        <v>31</v>
      </c>
      <c r="K10" s="12" t="s">
        <v>37</v>
      </c>
      <c r="L10" s="12" t="s">
        <v>22</v>
      </c>
      <c r="M10" s="14">
        <f t="shared" si="0"/>
        <v>31400</v>
      </c>
    </row>
    <row r="11" spans="1:13" s="1" customFormat="1" ht="54.75" customHeight="1" x14ac:dyDescent="0.25">
      <c r="A11" s="8">
        <v>9</v>
      </c>
      <c r="B11" s="9" t="s">
        <v>33</v>
      </c>
      <c r="C11" s="12" t="s">
        <v>34</v>
      </c>
      <c r="D11" s="17" t="s">
        <v>35</v>
      </c>
      <c r="E11" s="10" t="s">
        <v>36</v>
      </c>
      <c r="F11" s="10" t="s">
        <v>17</v>
      </c>
      <c r="G11" s="12" t="s">
        <v>18</v>
      </c>
      <c r="H11" s="18">
        <v>79624.08</v>
      </c>
      <c r="I11" s="12" t="s">
        <v>19</v>
      </c>
      <c r="J11" s="12" t="s">
        <v>38</v>
      </c>
      <c r="K11" s="12" t="s">
        <v>37</v>
      </c>
      <c r="L11" s="12" t="s">
        <v>22</v>
      </c>
      <c r="M11" s="19">
        <f t="shared" si="0"/>
        <v>79624.08</v>
      </c>
    </row>
    <row r="12" spans="1:13" ht="38.25" x14ac:dyDescent="0.25">
      <c r="A12" s="8">
        <v>10</v>
      </c>
      <c r="B12" s="20" t="s">
        <v>124</v>
      </c>
      <c r="C12" s="15" t="s">
        <v>39</v>
      </c>
      <c r="D12" s="21" t="s">
        <v>40</v>
      </c>
      <c r="E12" s="15" t="s">
        <v>41</v>
      </c>
      <c r="F12" s="10" t="s">
        <v>46</v>
      </c>
      <c r="G12" s="12" t="s">
        <v>18</v>
      </c>
      <c r="H12" s="22">
        <v>811031</v>
      </c>
      <c r="I12" s="12" t="s">
        <v>19</v>
      </c>
      <c r="J12" s="15" t="s">
        <v>42</v>
      </c>
      <c r="K12" s="23" t="s">
        <v>37</v>
      </c>
      <c r="L12" s="12" t="s">
        <v>22</v>
      </c>
      <c r="M12" s="24">
        <f t="shared" si="0"/>
        <v>811031</v>
      </c>
    </row>
    <row r="13" spans="1:13" ht="25.5" x14ac:dyDescent="0.25">
      <c r="A13" s="8">
        <v>11</v>
      </c>
      <c r="B13" s="20" t="s">
        <v>43</v>
      </c>
      <c r="C13" s="15" t="s">
        <v>44</v>
      </c>
      <c r="D13" s="21" t="s">
        <v>45</v>
      </c>
      <c r="E13" s="15" t="s">
        <v>41</v>
      </c>
      <c r="F13" s="10" t="s">
        <v>46</v>
      </c>
      <c r="G13" s="12" t="s">
        <v>18</v>
      </c>
      <c r="H13" s="22">
        <v>97885</v>
      </c>
      <c r="I13" s="12" t="s">
        <v>19</v>
      </c>
      <c r="J13" s="15" t="s">
        <v>42</v>
      </c>
      <c r="K13" s="23" t="s">
        <v>37</v>
      </c>
      <c r="L13" s="12" t="s">
        <v>22</v>
      </c>
      <c r="M13" s="24">
        <f t="shared" si="0"/>
        <v>97885</v>
      </c>
    </row>
    <row r="14" spans="1:13" ht="25.5" x14ac:dyDescent="0.25">
      <c r="A14" s="8">
        <v>12</v>
      </c>
      <c r="B14" s="20" t="s">
        <v>47</v>
      </c>
      <c r="C14" s="15" t="s">
        <v>48</v>
      </c>
      <c r="D14" s="21" t="s">
        <v>49</v>
      </c>
      <c r="E14" s="10" t="s">
        <v>36</v>
      </c>
      <c r="F14" s="15" t="s">
        <v>50</v>
      </c>
      <c r="G14" s="12" t="s">
        <v>18</v>
      </c>
      <c r="H14" s="16">
        <v>67999.490000000005</v>
      </c>
      <c r="I14" s="12" t="s">
        <v>19</v>
      </c>
      <c r="J14" s="15" t="s">
        <v>51</v>
      </c>
      <c r="K14" s="23" t="s">
        <v>52</v>
      </c>
      <c r="L14" s="12" t="s">
        <v>22</v>
      </c>
      <c r="M14" s="24">
        <f t="shared" si="0"/>
        <v>67999.490000000005</v>
      </c>
    </row>
    <row r="15" spans="1:13" ht="25.5" x14ac:dyDescent="0.25">
      <c r="A15" s="8">
        <v>13</v>
      </c>
      <c r="B15" s="25" t="s">
        <v>53</v>
      </c>
      <c r="C15" s="15" t="s">
        <v>54</v>
      </c>
      <c r="D15" s="21" t="s">
        <v>55</v>
      </c>
      <c r="E15" s="10" t="s">
        <v>36</v>
      </c>
      <c r="F15" s="10" t="s">
        <v>17</v>
      </c>
      <c r="G15" s="12" t="s">
        <v>18</v>
      </c>
      <c r="H15" s="16">
        <v>60040</v>
      </c>
      <c r="I15" s="12" t="s">
        <v>19</v>
      </c>
      <c r="J15" s="15" t="s">
        <v>42</v>
      </c>
      <c r="K15" s="23" t="s">
        <v>37</v>
      </c>
      <c r="L15" s="12" t="s">
        <v>22</v>
      </c>
      <c r="M15" s="24">
        <f t="shared" si="0"/>
        <v>60040</v>
      </c>
    </row>
    <row r="16" spans="1:13" ht="25.5" x14ac:dyDescent="0.25">
      <c r="A16" s="8">
        <v>14</v>
      </c>
      <c r="B16" s="26" t="s">
        <v>56</v>
      </c>
      <c r="C16" s="15" t="s">
        <v>57</v>
      </c>
      <c r="D16" s="21" t="s">
        <v>58</v>
      </c>
      <c r="E16" s="10" t="s">
        <v>36</v>
      </c>
      <c r="F16" s="15" t="s">
        <v>59</v>
      </c>
      <c r="G16" s="12" t="s">
        <v>18</v>
      </c>
      <c r="H16" s="16">
        <v>73022.52</v>
      </c>
      <c r="I16" s="12" t="s">
        <v>19</v>
      </c>
      <c r="J16" s="15" t="s">
        <v>60</v>
      </c>
      <c r="K16" s="23" t="s">
        <v>61</v>
      </c>
      <c r="L16" s="12" t="s">
        <v>22</v>
      </c>
      <c r="M16" s="24">
        <f t="shared" si="0"/>
        <v>73022.52</v>
      </c>
    </row>
    <row r="17" spans="1:13" ht="25.5" x14ac:dyDescent="0.25">
      <c r="A17" s="8">
        <v>15</v>
      </c>
      <c r="B17" s="26" t="s">
        <v>62</v>
      </c>
      <c r="C17" s="15" t="s">
        <v>63</v>
      </c>
      <c r="D17" s="21" t="s">
        <v>64</v>
      </c>
      <c r="E17" s="10" t="s">
        <v>36</v>
      </c>
      <c r="F17" s="15" t="s">
        <v>59</v>
      </c>
      <c r="G17" s="12" t="s">
        <v>18</v>
      </c>
      <c r="H17" s="16">
        <v>31050</v>
      </c>
      <c r="I17" s="12" t="s">
        <v>19</v>
      </c>
      <c r="J17" s="15" t="s">
        <v>65</v>
      </c>
      <c r="K17" s="23" t="s">
        <v>66</v>
      </c>
      <c r="L17" s="12" t="s">
        <v>22</v>
      </c>
      <c r="M17" s="24">
        <f t="shared" si="0"/>
        <v>31050</v>
      </c>
    </row>
    <row r="18" spans="1:13" ht="25.5" x14ac:dyDescent="0.25">
      <c r="A18" s="8">
        <v>16</v>
      </c>
      <c r="B18" s="26" t="s">
        <v>67</v>
      </c>
      <c r="C18" s="15" t="s">
        <v>68</v>
      </c>
      <c r="D18" s="21" t="s">
        <v>69</v>
      </c>
      <c r="E18" s="10" t="s">
        <v>36</v>
      </c>
      <c r="F18" s="15" t="s">
        <v>17</v>
      </c>
      <c r="G18" s="12" t="s">
        <v>18</v>
      </c>
      <c r="H18" s="16">
        <v>66000</v>
      </c>
      <c r="I18" s="12" t="s">
        <v>19</v>
      </c>
      <c r="J18" s="15" t="s">
        <v>70</v>
      </c>
      <c r="K18" s="23" t="s">
        <v>37</v>
      </c>
      <c r="L18" s="12" t="s">
        <v>22</v>
      </c>
      <c r="M18" s="24">
        <f t="shared" si="0"/>
        <v>66000</v>
      </c>
    </row>
    <row r="19" spans="1:13" ht="25.5" x14ac:dyDescent="0.25">
      <c r="A19" s="8">
        <v>17</v>
      </c>
      <c r="B19" s="26" t="s">
        <v>71</v>
      </c>
      <c r="C19" s="15" t="s">
        <v>72</v>
      </c>
      <c r="D19" s="21" t="s">
        <v>73</v>
      </c>
      <c r="E19" s="10" t="s">
        <v>36</v>
      </c>
      <c r="F19" s="15" t="s">
        <v>17</v>
      </c>
      <c r="G19" s="12" t="s">
        <v>18</v>
      </c>
      <c r="H19" s="16">
        <v>95000</v>
      </c>
      <c r="I19" s="12" t="s">
        <v>19</v>
      </c>
      <c r="J19" s="15" t="s">
        <v>75</v>
      </c>
      <c r="K19" s="23" t="s">
        <v>74</v>
      </c>
      <c r="L19" s="12" t="s">
        <v>22</v>
      </c>
      <c r="M19" s="24">
        <f t="shared" si="0"/>
        <v>95000</v>
      </c>
    </row>
    <row r="20" spans="1:13" ht="25.5" x14ac:dyDescent="0.25">
      <c r="A20" s="8">
        <v>18</v>
      </c>
      <c r="B20" s="26" t="s">
        <v>13</v>
      </c>
      <c r="C20" s="27" t="s">
        <v>76</v>
      </c>
      <c r="D20" s="27" t="s">
        <v>77</v>
      </c>
      <c r="E20" s="10" t="s">
        <v>36</v>
      </c>
      <c r="F20" s="15" t="s">
        <v>17</v>
      </c>
      <c r="G20" s="12" t="s">
        <v>18</v>
      </c>
      <c r="H20" s="16">
        <v>99000</v>
      </c>
      <c r="I20" s="12" t="s">
        <v>19</v>
      </c>
      <c r="J20" s="28" t="s">
        <v>78</v>
      </c>
      <c r="K20" s="28" t="s">
        <v>37</v>
      </c>
      <c r="L20" s="12" t="s">
        <v>22</v>
      </c>
      <c r="M20" s="24">
        <f t="shared" si="0"/>
        <v>99000</v>
      </c>
    </row>
    <row r="21" spans="1:13" ht="25.5" x14ac:dyDescent="0.25">
      <c r="A21" s="8">
        <v>19</v>
      </c>
      <c r="B21" s="26" t="s">
        <v>67</v>
      </c>
      <c r="C21" s="15" t="s">
        <v>79</v>
      </c>
      <c r="D21" s="21" t="s">
        <v>80</v>
      </c>
      <c r="E21" s="10" t="s">
        <v>16</v>
      </c>
      <c r="F21" s="15" t="s">
        <v>17</v>
      </c>
      <c r="G21" s="12" t="s">
        <v>18</v>
      </c>
      <c r="H21" s="29">
        <v>235000</v>
      </c>
      <c r="I21" s="12" t="s">
        <v>19</v>
      </c>
      <c r="J21" s="15" t="s">
        <v>81</v>
      </c>
      <c r="K21" s="23" t="s">
        <v>37</v>
      </c>
      <c r="L21" s="12" t="s">
        <v>22</v>
      </c>
      <c r="M21" s="24">
        <f t="shared" si="0"/>
        <v>235000</v>
      </c>
    </row>
    <row r="22" spans="1:13" ht="25.5" x14ac:dyDescent="0.25">
      <c r="A22" s="8">
        <v>20</v>
      </c>
      <c r="B22" s="26" t="s">
        <v>82</v>
      </c>
      <c r="C22" s="15" t="s">
        <v>83</v>
      </c>
      <c r="D22" s="21" t="s">
        <v>84</v>
      </c>
      <c r="E22" s="10" t="s">
        <v>36</v>
      </c>
      <c r="F22" s="15" t="s">
        <v>17</v>
      </c>
      <c r="G22" s="12" t="s">
        <v>18</v>
      </c>
      <c r="H22" s="29">
        <v>34878.28</v>
      </c>
      <c r="I22" s="12" t="s">
        <v>19</v>
      </c>
      <c r="J22" s="28" t="s">
        <v>20</v>
      </c>
      <c r="K22" s="28" t="s">
        <v>37</v>
      </c>
      <c r="L22" s="12" t="s">
        <v>22</v>
      </c>
      <c r="M22" s="24">
        <f t="shared" si="0"/>
        <v>34878.28</v>
      </c>
    </row>
    <row r="23" spans="1:13" ht="25.5" x14ac:dyDescent="0.25">
      <c r="A23" s="8">
        <v>21</v>
      </c>
      <c r="B23" s="26" t="s">
        <v>85</v>
      </c>
      <c r="C23" s="15" t="s">
        <v>87</v>
      </c>
      <c r="D23" s="21" t="s">
        <v>86</v>
      </c>
      <c r="E23" s="10" t="s">
        <v>36</v>
      </c>
      <c r="F23" s="15" t="s">
        <v>17</v>
      </c>
      <c r="G23" s="12" t="s">
        <v>18</v>
      </c>
      <c r="H23" s="29">
        <v>64000</v>
      </c>
      <c r="I23" s="12" t="s">
        <v>19</v>
      </c>
      <c r="J23" s="15" t="s">
        <v>89</v>
      </c>
      <c r="K23" s="28" t="s">
        <v>88</v>
      </c>
      <c r="L23" s="12" t="s">
        <v>22</v>
      </c>
      <c r="M23" s="24">
        <f t="shared" si="0"/>
        <v>64000</v>
      </c>
    </row>
    <row r="24" spans="1:13" ht="25.5" x14ac:dyDescent="0.25">
      <c r="A24" s="8">
        <v>22</v>
      </c>
      <c r="B24" s="26" t="s">
        <v>90</v>
      </c>
      <c r="C24" s="15" t="s">
        <v>91</v>
      </c>
      <c r="D24" s="27" t="s">
        <v>92</v>
      </c>
      <c r="E24" s="10" t="s">
        <v>36</v>
      </c>
      <c r="F24" s="15" t="s">
        <v>17</v>
      </c>
      <c r="G24" s="12" t="s">
        <v>18</v>
      </c>
      <c r="H24" s="16">
        <v>108300</v>
      </c>
      <c r="I24" s="12" t="s">
        <v>19</v>
      </c>
      <c r="J24" s="28" t="s">
        <v>75</v>
      </c>
      <c r="K24" s="28" t="s">
        <v>65</v>
      </c>
      <c r="L24" s="12" t="s">
        <v>22</v>
      </c>
      <c r="M24" s="24">
        <f t="shared" si="0"/>
        <v>108300</v>
      </c>
    </row>
    <row r="25" spans="1:13" ht="25.5" x14ac:dyDescent="0.25">
      <c r="A25" s="8">
        <v>23</v>
      </c>
      <c r="B25" s="26" t="s">
        <v>93</v>
      </c>
      <c r="C25" s="15" t="s">
        <v>94</v>
      </c>
      <c r="D25" s="21" t="s">
        <v>95</v>
      </c>
      <c r="E25" s="10" t="s">
        <v>36</v>
      </c>
      <c r="F25" s="15" t="s">
        <v>17</v>
      </c>
      <c r="G25" s="12" t="s">
        <v>18</v>
      </c>
      <c r="H25" s="16">
        <v>26890.400000000001</v>
      </c>
      <c r="I25" s="12" t="s">
        <v>19</v>
      </c>
      <c r="J25" s="28" t="s">
        <v>96</v>
      </c>
      <c r="K25" s="30" t="s">
        <v>37</v>
      </c>
      <c r="L25" s="12" t="s">
        <v>22</v>
      </c>
      <c r="M25" s="24">
        <f t="shared" si="0"/>
        <v>26890.400000000001</v>
      </c>
    </row>
    <row r="26" spans="1:13" ht="25.5" x14ac:dyDescent="0.25">
      <c r="A26" s="31">
        <v>24</v>
      </c>
      <c r="B26" s="26" t="s">
        <v>104</v>
      </c>
      <c r="C26" s="15" t="s">
        <v>105</v>
      </c>
      <c r="D26" s="21" t="s">
        <v>106</v>
      </c>
      <c r="E26" s="10" t="s">
        <v>36</v>
      </c>
      <c r="F26" s="15" t="s">
        <v>17</v>
      </c>
      <c r="G26" s="12" t="s">
        <v>18</v>
      </c>
      <c r="H26" s="16">
        <v>37500</v>
      </c>
      <c r="I26" s="12" t="s">
        <v>19</v>
      </c>
      <c r="J26" s="28" t="s">
        <v>107</v>
      </c>
      <c r="K26" s="30" t="s">
        <v>37</v>
      </c>
      <c r="L26" s="12" t="s">
        <v>22</v>
      </c>
      <c r="M26" s="24">
        <f t="shared" si="0"/>
        <v>37500</v>
      </c>
    </row>
    <row r="27" spans="1:13" ht="25.5" x14ac:dyDescent="0.25">
      <c r="A27" s="8">
        <v>25</v>
      </c>
      <c r="B27" s="26" t="s">
        <v>108</v>
      </c>
      <c r="C27" s="15" t="s">
        <v>109</v>
      </c>
      <c r="D27" s="21" t="s">
        <v>110</v>
      </c>
      <c r="E27" s="10" t="s">
        <v>16</v>
      </c>
      <c r="F27" s="15" t="s">
        <v>17</v>
      </c>
      <c r="G27" s="12" t="s">
        <v>18</v>
      </c>
      <c r="H27" s="16">
        <v>374790.95</v>
      </c>
      <c r="I27" s="12" t="s">
        <v>19</v>
      </c>
      <c r="J27" s="28" t="s">
        <v>111</v>
      </c>
      <c r="K27" s="28" t="s">
        <v>37</v>
      </c>
      <c r="L27" s="12" t="s">
        <v>22</v>
      </c>
      <c r="M27" s="24">
        <f t="shared" si="0"/>
        <v>374790.95</v>
      </c>
    </row>
    <row r="28" spans="1:13" ht="25.5" x14ac:dyDescent="0.25">
      <c r="A28" s="31">
        <v>26</v>
      </c>
      <c r="B28" s="26" t="s">
        <v>113</v>
      </c>
      <c r="C28" s="26" t="s">
        <v>112</v>
      </c>
      <c r="D28" s="21" t="s">
        <v>114</v>
      </c>
      <c r="E28" s="10" t="s">
        <v>115</v>
      </c>
      <c r="F28" s="26" t="s">
        <v>17</v>
      </c>
      <c r="G28" s="26" t="s">
        <v>18</v>
      </c>
      <c r="H28" s="26">
        <v>4537813.45</v>
      </c>
      <c r="I28" s="28" t="s">
        <v>19</v>
      </c>
      <c r="J28" s="26" t="s">
        <v>117</v>
      </c>
      <c r="K28" s="26" t="s">
        <v>116</v>
      </c>
      <c r="L28" s="26" t="s">
        <v>22</v>
      </c>
      <c r="M28" s="24">
        <f t="shared" si="0"/>
        <v>4537813.45</v>
      </c>
    </row>
    <row r="29" spans="1:13" x14ac:dyDescent="0.25">
      <c r="M29" s="4">
        <f t="shared" si="0"/>
        <v>0</v>
      </c>
    </row>
  </sheetData>
  <autoFilter ref="A2:M25" xr:uid="{2B7953D2-2D23-4B66-B0A2-1CEEA6B5A5B1}"/>
  <mergeCells count="13">
    <mergeCell ref="A1:A2"/>
    <mergeCell ref="B1:B2"/>
    <mergeCell ref="C1:C2"/>
    <mergeCell ref="D1:D2"/>
    <mergeCell ref="E1:E2"/>
    <mergeCell ref="L1:L2"/>
    <mergeCell ref="M1:M2"/>
    <mergeCell ref="F1:F2"/>
    <mergeCell ref="G1:G2"/>
    <mergeCell ref="H1:H2"/>
    <mergeCell ref="I1:I2"/>
    <mergeCell ref="J1:J2"/>
    <mergeCell ref="K1:K2"/>
  </mergeCells>
  <phoneticPr fontId="4" type="noConversion"/>
  <pageMargins left="0.2" right="0.25" top="0.25" bottom="0.2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Cojoaca</dc:creator>
  <cp:lastModifiedBy>Marius Cojoaca</cp:lastModifiedBy>
  <cp:lastPrinted>2020-08-14T10:13:08Z</cp:lastPrinted>
  <dcterms:created xsi:type="dcterms:W3CDTF">2020-08-14T07:08:12Z</dcterms:created>
  <dcterms:modified xsi:type="dcterms:W3CDTF">2020-08-14T10:13:54Z</dcterms:modified>
</cp:coreProperties>
</file>