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2073656-A7AE-441A-A4D5-DFDCDA2994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brun'!$A$2:$XEU$137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I146" i="2"/>
  <c r="F24" i="3"/>
  <c r="C24" i="3"/>
  <c r="I147" i="2"/>
  <c r="I143" i="2"/>
  <c r="I142" i="2"/>
  <c r="J24" i="3"/>
  <c r="I24" i="3"/>
  <c r="H24" i="3" l="1"/>
  <c r="G24" i="3" l="1"/>
  <c r="E24" i="3"/>
  <c r="D24" i="3" l="1"/>
  <c r="A4" i="2" l="1"/>
  <c r="A3" i="2" l="1"/>
</calcChain>
</file>

<file path=xl/sharedStrings.xml><?xml version="1.0" encoding="utf-8"?>
<sst xmlns="http://schemas.openxmlformats.org/spreadsheetml/2006/main" count="1412" uniqueCount="677">
  <si>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</si>
  <si>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</si>
  <si>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</si>
  <si>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</si>
  <si>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</si>
  <si>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</si>
  <si>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</si>
  <si>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</si>
  <si>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</si>
  <si>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</si>
  <si>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</si>
  <si>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</si>
  <si>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</si>
  <si>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</si>
  <si>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</si>
  <si>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</si>
  <si>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</si>
  <si>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</si>
  <si>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</si>
  <si>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</si>
  <si>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</si>
  <si>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</si>
  <si>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</si>
  <si>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</si>
  <si>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</si>
  <si>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</si>
  <si>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</si>
  <si>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</si>
  <si>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</si>
  <si>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</si>
  <si>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</si>
  <si>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</si>
  <si>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</si>
  <si>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</si>
  <si>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</si>
  <si>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</si>
  <si>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</si>
  <si>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</si>
  <si>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</si>
  <si>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</si>
  <si>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</si>
  <si>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</si>
  <si>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</si>
  <si>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</si>
  <si>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</si>
  <si>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</si>
  <si>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</si>
  <si>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</si>
  <si>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</si>
  <si>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</si>
  <si>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</si>
  <si>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</si>
  <si>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</si>
  <si>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</si>
  <si>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</si>
  <si>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</si>
  <si>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</si>
  <si>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</si>
  <si>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</si>
  <si>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</si>
  <si>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</si>
  <si>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</si>
  <si>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</si>
  <si>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</si>
  <si>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</si>
  <si>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</si>
  <si>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</si>
  <si>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</si>
  <si>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</si>
  <si>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</si>
  <si>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</si>
  <si>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</si>
  <si>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</si>
  <si>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</si>
  <si>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</si>
  <si>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</si>
  <si>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</si>
  <si>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</si>
  <si>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</si>
  <si>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</si>
  <si>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</si>
  <si>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</si>
  <si>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</si>
  <si>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</si>
  <si>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</si>
  <si>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</si>
  <si>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</si>
  <si>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</si>
  <si>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</si>
  <si>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</si>
  <si>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</si>
  <si>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</si>
  <si>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</si>
  <si>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</si>
  <si>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</si>
  <si>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</si>
  <si>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</si>
  <si>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</si>
  <si>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</si>
  <si>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</si>
  <si>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</si>
  <si>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</si>
  <si>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</si>
  <si>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</si>
  <si>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</si>
  <si>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</si>
  <si>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</si>
  <si>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</si>
  <si>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</si>
  <si>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</si>
  <si>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</si>
  <si>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</si>
  <si>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</si>
  <si>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</si>
  <si>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</si>
  <si>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</si>
  <si>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</si>
  <si>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</si>
  <si>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</si>
  <si>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</si>
  <si>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</si>
  <si>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</si>
  <si>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</si>
  <si>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</si>
  <si>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</si>
  <si>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</si>
  <si>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</si>
  <si>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</si>
  <si>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</si>
  <si>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</si>
  <si>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</si>
  <si>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</si>
  <si>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</si>
  <si>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</si>
  <si>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</si>
  <si>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</si>
  <si>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</si>
  <si>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</si>
  <si>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</si>
  <si>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</si>
  <si>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</si>
  <si>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</si>
  <si>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</si>
  <si>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</si>
  <si>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</si>
  <si>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</si>
  <si>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</si>
  <si>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</si>
  <si>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</si>
  <si>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</si>
  <si>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</si>
  <si>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</si>
  <si>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</si>
  <si>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</si>
  <si>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</si>
  <si>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</si>
  <si>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</si>
  <si>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</si>
  <si>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</si>
  <si>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</si>
  <si>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</si>
  <si>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</si>
  <si>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</si>
  <si>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</si>
  <si>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</si>
  <si>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</si>
  <si>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</si>
  <si>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</si>
  <si>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</si>
  <si>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</si>
  <si>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</si>
  <si>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</si>
  <si>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</si>
  <si>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</si>
  <si>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</si>
  <si>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</si>
  <si>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</si>
  <si>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</si>
  <si>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</si>
  <si>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</si>
  <si>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</si>
  <si>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</si>
  <si>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</si>
  <si>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</si>
  <si>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</si>
  <si>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</si>
  <si>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</si>
  <si>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</si>
  <si>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</si>
  <si>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</si>
  <si>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</si>
  <si>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</si>
  <si>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</si>
  <si>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</si>
  <si>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</si>
  <si>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</si>
  <si>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</si>
  <si>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</si>
  <si>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</si>
  <si>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</si>
  <si>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</si>
  <si>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</si>
  <si>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</si>
  <si>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</si>
  <si>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</si>
  <si>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</si>
  <si>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</si>
  <si>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</si>
  <si>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</si>
  <si>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</si>
  <si>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</si>
  <si>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</si>
  <si>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</si>
  <si>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</si>
  <si>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</si>
  <si>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</si>
  <si>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</si>
  <si>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</si>
  <si>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</si>
  <si>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</si>
  <si>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</si>
  <si>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</si>
  <si>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</si>
  <si>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</si>
  <si>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</si>
  <si>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</si>
  <si>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</si>
  <si>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</si>
  <si>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</si>
  <si>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</si>
  <si>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</si>
  <si>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</si>
  <si>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</si>
  <si>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</si>
  <si>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</si>
  <si>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</si>
  <si>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</si>
  <si>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</si>
  <si>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</si>
  <si>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</si>
  <si>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</si>
  <si>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</si>
  <si>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</si>
  <si>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</si>
  <si>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</si>
  <si>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</si>
  <si>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</si>
  <si>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</si>
  <si>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</si>
  <si>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</si>
  <si>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</si>
  <si>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</si>
  <si>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</si>
  <si>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</si>
  <si>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</si>
  <si>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</si>
  <si>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</si>
  <si>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</si>
  <si>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</si>
  <si>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</si>
  <si>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</si>
  <si>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</si>
  <si>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</si>
  <si>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</si>
  <si>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</si>
  <si>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</si>
  <si>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</si>
  <si>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</si>
  <si>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</si>
  <si>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</si>
  <si>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</si>
  <si>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</si>
  <si>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</si>
  <si>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</si>
  <si>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</si>
  <si>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</si>
  <si>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</si>
  <si>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</si>
  <si>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</si>
  <si>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</si>
  <si>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</si>
  <si>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</si>
  <si>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</si>
  <si>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</si>
  <si>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</si>
  <si>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</si>
  <si>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</si>
  <si>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</si>
  <si>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</si>
  <si>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</si>
  <si>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</si>
  <si>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</si>
  <si>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</si>
  <si>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</si>
  <si>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</si>
  <si>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</si>
  <si>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</si>
  <si>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</si>
  <si>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</si>
  <si>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</si>
  <si>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</si>
  <si>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</si>
  <si>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</si>
  <si>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</si>
  <si>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</si>
  <si>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</si>
  <si>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</si>
  <si>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</si>
  <si>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</si>
  <si>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</si>
  <si>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</si>
  <si>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</si>
  <si>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</si>
  <si>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</si>
  <si>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</si>
  <si>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</si>
  <si>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</si>
  <si>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</si>
  <si>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</si>
  <si>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</si>
  <si>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</si>
  <si>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</si>
  <si>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</si>
  <si>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</si>
  <si>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</si>
  <si>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</si>
  <si>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</si>
  <si>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</si>
  <si>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</si>
  <si>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</si>
  <si>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</si>
  <si>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</si>
  <si>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</si>
  <si>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</si>
  <si>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</si>
  <si>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</si>
  <si>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</si>
  <si>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</si>
  <si>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</si>
  <si>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</si>
  <si>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</si>
  <si>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</si>
  <si>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</si>
  <si>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</si>
  <si>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</si>
  <si>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</si>
  <si>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</si>
  <si>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</si>
  <si>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</si>
  <si>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</si>
  <si>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</si>
  <si>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</si>
  <si>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</si>
  <si>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</si>
  <si>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</si>
  <si>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</si>
  <si>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</si>
  <si>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</si>
  <si>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</si>
  <si>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</si>
  <si>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</si>
  <si>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</si>
  <si>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</si>
  <si>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</si>
  <si>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</si>
  <si>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</si>
  <si>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</si>
  <si>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</si>
  <si>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</si>
  <si>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</si>
  <si>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</si>
  <si>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</si>
  <si>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</si>
  <si>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</si>
  <si>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</si>
  <si>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</si>
  <si>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</si>
  <si>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</si>
  <si>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</si>
  <si>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</si>
  <si>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</si>
  <si>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</si>
  <si>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</si>
  <si>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</si>
  <si>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</si>
  <si>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</si>
  <si>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</si>
  <si>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</si>
  <si>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</si>
  <si>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</si>
  <si>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</si>
  <si>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</si>
  <si>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</si>
  <si>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</si>
  <si>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</si>
  <si>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</si>
  <si>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</si>
  <si>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</si>
  <si>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</si>
  <si>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</si>
  <si>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</si>
  <si>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</si>
  <si>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</si>
  <si>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</si>
  <si>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</si>
  <si>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</si>
  <si>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</si>
  <si>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</si>
  <si>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</si>
  <si>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</si>
  <si>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</si>
  <si>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</si>
  <si>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</si>
  <si>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</si>
  <si>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</si>
  <si>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</si>
  <si>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</si>
  <si>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</si>
  <si>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</si>
  <si>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</si>
  <si>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</si>
  <si>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</si>
  <si>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</si>
  <si>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</si>
  <si>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</si>
  <si>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</si>
  <si>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</si>
  <si>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</si>
  <si>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</si>
  <si>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</si>
  <si>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</si>
  <si>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</si>
  <si>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</si>
  <si>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</si>
  <si>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</si>
  <si>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</si>
  <si>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</si>
  <si>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</si>
  <si>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</si>
  <si>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</si>
  <si>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</si>
  <si>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</si>
  <si>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</si>
  <si>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</si>
  <si>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</si>
  <si>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</si>
  <si>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</si>
  <si>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</si>
  <si>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</si>
  <si>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</si>
  <si>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</si>
  <si>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</si>
  <si>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</si>
  <si>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</si>
  <si>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</si>
  <si>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</si>
  <si>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</si>
  <si>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</si>
  <si>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</si>
  <si>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</si>
  <si>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</si>
  <si>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</si>
  <si>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</si>
  <si>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</si>
  <si>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</si>
  <si>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</si>
  <si>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</si>
  <si>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</si>
  <si>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</si>
  <si>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</si>
  <si>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</si>
  <si>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</si>
  <si>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</si>
  <si>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</si>
  <si>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</si>
  <si>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</si>
  <si>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</si>
  <si>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</si>
  <si>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</si>
  <si>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</si>
  <si>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</si>
  <si>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</si>
  <si>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</si>
  <si>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</si>
  <si>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</si>
  <si>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</si>
  <si>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</si>
  <si>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</si>
  <si>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</si>
  <si>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</si>
  <si>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</si>
  <si>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</si>
  <si>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</si>
  <si>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</si>
  <si>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</si>
  <si>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</si>
  <si>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</si>
  <si>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</si>
  <si>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</si>
  <si>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</si>
  <si>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</si>
  <si>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</si>
  <si>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</si>
  <si>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</si>
  <si>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</si>
  <si>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</si>
  <si>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</si>
  <si>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</si>
  <si>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</si>
  <si>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</si>
  <si>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</si>
  <si>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</si>
  <si>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</si>
  <si>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</si>
  <si>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</si>
  <si>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</si>
  <si>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</si>
  <si>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</si>
  <si>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</si>
  <si>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</si>
  <si>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</si>
  <si>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</si>
  <si>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</si>
  <si>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</si>
  <si>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</si>
  <si>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</si>
  <si>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</si>
  <si>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</si>
  <si>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</si>
  <si>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</si>
  <si>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</si>
  <si>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</si>
  <si>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</si>
  <si>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</si>
  <si>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</si>
  <si>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</si>
  <si>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</si>
  <si>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</si>
  <si>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</si>
  <si>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</si>
  <si>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</si>
  <si>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</si>
  <si>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</si>
  <si>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</si>
  <si>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</si>
  <si>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</si>
  <si>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</si>
  <si>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</si>
  <si>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</si>
  <si>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</si>
  <si>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</si>
  <si>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</si>
  <si>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</si>
  <si>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</si>
  <si>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</si>
  <si>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</si>
  <si>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</si>
  <si>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</si>
  <si>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</si>
  <si>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</si>
  <si>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</si>
  <si>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</si>
  <si>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</si>
  <si>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</si>
  <si>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</si>
  <si>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</si>
  <si>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</si>
  <si>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</si>
  <si>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</si>
  <si>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</si>
  <si>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</si>
  <si>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</si>
  <si>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</si>
  <si>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</si>
  <si>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</si>
  <si>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</si>
  <si>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</si>
  <si>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</si>
  <si>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</si>
  <si>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</si>
  <si>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</si>
  <si>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</si>
  <si>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</si>
  <si>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</si>
  <si>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</si>
  <si>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</si>
  <si>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</si>
  <si>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</si>
  <si>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</si>
  <si>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</si>
  <si>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</si>
  <si>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</si>
  <si>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</si>
  <si>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</si>
  <si>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</si>
  <si>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</si>
  <si>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</si>
  <si>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</si>
  <si>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</si>
  <si>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</si>
  <si>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</si>
  <si>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</si>
  <si>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</si>
  <si>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</si>
  <si>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</si>
  <si>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</si>
  <si>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</si>
  <si>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</si>
  <si>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</si>
  <si>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</si>
  <si>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</si>
  <si>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</si>
  <si>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</si>
  <si>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</si>
  <si>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</si>
  <si>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</si>
  <si>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</si>
  <si>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</si>
  <si>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</si>
  <si>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</si>
  <si>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</si>
  <si>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</si>
  <si>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</si>
  <si>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</si>
  <si>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</si>
  <si>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</si>
  <si>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</si>
  <si>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</si>
  <si>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</si>
  <si>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</si>
  <si>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</si>
  <si>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</si>
  <si>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</si>
  <si>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</si>
  <si>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</si>
  <si>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</si>
  <si>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</si>
  <si>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</si>
  <si>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</si>
  <si>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</si>
  <si>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</si>
  <si>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</si>
  <si>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</si>
  <si>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</si>
  <si>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</si>
  <si>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</si>
  <si>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</si>
  <si>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</si>
  <si>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</si>
  <si>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</si>
  <si>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</si>
  <si>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</si>
  <si>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</si>
  <si>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</si>
  <si>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</si>
  <si>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</si>
  <si>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</si>
  <si>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</si>
  <si>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</si>
  <si>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</si>
  <si>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</si>
  <si>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</si>
  <si>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</si>
  <si>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</si>
  <si>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</si>
  <si>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</si>
  <si>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</si>
  <si>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</si>
  <si>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</si>
  <si>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</si>
  <si>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</si>
  <si>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</si>
  <si>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</si>
  <si>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</si>
  <si>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</si>
  <si>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28.02.2022</t>
    </r>
  </si>
  <si>
    <t xml:space="preserve"> Situația derogărilor la urs brun, conform ordinelor pentru aprobarea derogării pentru unele specii de animale sălbatice la data de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</si>
</sst>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topLeftCell="E1" zoomScale="90" zoomScaleNormal="90" workbookViewId="0">
      <selection activeCell="C143" sqref="C143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05" t="s">
        <v>675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66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180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180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180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180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180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180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180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180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180">
        <f t="shared" si="0"/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f t="shared" si="0"/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180">
        <f t="shared" si="0"/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f t="shared" si="0"/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180">
        <f t="shared" si="0"/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f t="shared" si="0"/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180">
        <f t="shared" si="0"/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f t="shared" si="0"/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180">
        <f t="shared" si="0"/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f t="shared" si="0"/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180">
        <f t="shared" si="0"/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f t="shared" si="0"/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180">
        <f t="shared" si="0"/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f t="shared" si="0"/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180">
        <f t="shared" si="0"/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f t="shared" si="0"/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180">
        <f t="shared" si="0"/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f t="shared" si="0"/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180">
        <f t="shared" si="0"/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f t="shared" si="0"/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180">
        <f t="shared" si="0"/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f t="shared" si="0"/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180">
        <f t="shared" si="0"/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f t="shared" si="0"/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180">
        <f t="shared" si="0"/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f t="shared" si="0"/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180">
        <f t="shared" si="0"/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f t="shared" si="0"/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180">
        <f t="shared" si="0"/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f t="shared" si="0"/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180">
        <f t="shared" si="0"/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f t="shared" si="0"/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180">
        <f t="shared" si="0"/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f t="shared" si="0"/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180">
        <f t="shared" si="0"/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f t="shared" si="0"/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180">
        <f t="shared" si="0"/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f t="shared" si="0"/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180">
        <f t="shared" si="0"/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f t="shared" si="0"/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180">
        <f t="shared" si="0"/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f t="shared" si="0"/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180">
        <f t="shared" si="0"/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f t="shared" si="0"/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180">
        <f t="shared" si="0"/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f t="shared" si="0"/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180">
        <f t="shared" ref="A67:A130" si="1">ROW(A65)</f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f t="shared" si="1"/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180">
        <f t="shared" si="1"/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f t="shared" si="1"/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180">
        <f t="shared" si="1"/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f t="shared" si="1"/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180">
        <f t="shared" si="1"/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f t="shared" si="1"/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180">
        <f t="shared" si="1"/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f t="shared" si="1"/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180">
        <f t="shared" si="1"/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f t="shared" si="1"/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180">
        <f t="shared" si="1"/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f t="shared" si="1"/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180">
        <f t="shared" si="1"/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f t="shared" si="1"/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180">
        <f t="shared" si="1"/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f t="shared" si="1"/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180">
        <f t="shared" si="1"/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f t="shared" si="1"/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180">
        <f t="shared" si="1"/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f t="shared" si="1"/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180">
        <f t="shared" si="1"/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f t="shared" si="1"/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180">
        <f t="shared" si="1"/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f t="shared" si="1"/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180">
        <f t="shared" si="1"/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f t="shared" si="1"/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180">
        <f t="shared" si="1"/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f t="shared" si="1"/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180">
        <f t="shared" si="1"/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f t="shared" si="1"/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180">
        <f t="shared" si="1"/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f t="shared" si="1"/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180">
        <f t="shared" si="1"/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f t="shared" si="1"/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180">
        <f t="shared" si="1"/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f t="shared" si="1"/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180">
        <f t="shared" si="1"/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f t="shared" si="1"/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180">
        <f t="shared" si="1"/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f t="shared" si="1"/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80">
        <f t="shared" si="1"/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57">
        <f t="shared" si="1"/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80">
        <f t="shared" si="1"/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57">
        <f t="shared" si="1"/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80">
        <f t="shared" si="1"/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57">
        <f t="shared" si="1"/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80">
        <f t="shared" si="1"/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57">
        <f t="shared" si="1"/>
        <v>114</v>
      </c>
      <c r="B116" s="170" t="s">
        <v>469</v>
      </c>
      <c r="C116" s="171" t="s">
        <v>625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80">
        <f t="shared" si="1"/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57">
        <f t="shared" si="1"/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80">
        <f t="shared" si="1"/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57">
        <f t="shared" si="1"/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80">
        <f t="shared" si="1"/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57">
        <f t="shared" si="1"/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80">
        <f t="shared" si="1"/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7">
        <f t="shared" si="1"/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180">
        <f t="shared" si="1"/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7">
        <f t="shared" si="1"/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180">
        <f t="shared" si="1"/>
        <v>125</v>
      </c>
      <c r="B127" s="52" t="s">
        <v>9</v>
      </c>
      <c r="C127" s="172" t="s">
        <v>489</v>
      </c>
      <c r="D127" s="52" t="s">
        <v>630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7">
        <f t="shared" si="1"/>
        <v>126</v>
      </c>
      <c r="B128" s="52" t="s">
        <v>19</v>
      </c>
      <c r="C128" s="172" t="s">
        <v>632</v>
      </c>
      <c r="D128" s="52" t="s">
        <v>633</v>
      </c>
      <c r="E128" s="52" t="s">
        <v>175</v>
      </c>
      <c r="F128" s="52" t="s">
        <v>175</v>
      </c>
      <c r="G128" s="172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180">
        <f t="shared" si="1"/>
        <v>127</v>
      </c>
      <c r="B129" s="52" t="s">
        <v>19</v>
      </c>
      <c r="C129" s="172" t="s">
        <v>404</v>
      </c>
      <c r="D129" s="52" t="s">
        <v>636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7">
        <f t="shared" si="1"/>
        <v>128</v>
      </c>
      <c r="B130" s="52" t="s">
        <v>3</v>
      </c>
      <c r="C130" s="172" t="s">
        <v>231</v>
      </c>
      <c r="D130" s="52" t="s">
        <v>638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180">
        <f t="shared" ref="A131:A139" si="2">ROW(A129)</f>
        <v>129</v>
      </c>
      <c r="B131" s="52" t="s">
        <v>3</v>
      </c>
      <c r="C131" s="172" t="s">
        <v>231</v>
      </c>
      <c r="D131" s="52" t="s">
        <v>640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7">
        <f t="shared" si="2"/>
        <v>130</v>
      </c>
      <c r="B132" s="52" t="s">
        <v>35</v>
      </c>
      <c r="C132" s="172" t="s">
        <v>242</v>
      </c>
      <c r="D132" s="52" t="s">
        <v>642</v>
      </c>
      <c r="E132" s="52" t="s">
        <v>175</v>
      </c>
      <c r="F132" s="52" t="s">
        <v>175</v>
      </c>
      <c r="G132" s="172" t="s">
        <v>643</v>
      </c>
      <c r="H132" s="192">
        <v>1</v>
      </c>
      <c r="I132" s="193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180">
        <f t="shared" si="2"/>
        <v>131</v>
      </c>
      <c r="B133" s="52" t="s">
        <v>19</v>
      </c>
      <c r="C133" s="172" t="s">
        <v>285</v>
      </c>
      <c r="D133" s="52" t="s">
        <v>649</v>
      </c>
      <c r="E133" s="52" t="s">
        <v>650</v>
      </c>
      <c r="F133" s="52" t="s">
        <v>651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647</v>
      </c>
      <c r="L133" s="58" t="s">
        <v>648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7">
        <f t="shared" si="2"/>
        <v>132</v>
      </c>
      <c r="B134" s="52" t="s">
        <v>9</v>
      </c>
      <c r="C134" s="172" t="s">
        <v>346</v>
      </c>
      <c r="D134" s="52" t="s">
        <v>654</v>
      </c>
      <c r="E134" s="52" t="s">
        <v>175</v>
      </c>
      <c r="F134" s="52" t="s">
        <v>175</v>
      </c>
      <c r="G134" s="172" t="s">
        <v>349</v>
      </c>
      <c r="H134" s="192">
        <v>1</v>
      </c>
      <c r="I134" s="193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80">
        <f t="shared" si="2"/>
        <v>133</v>
      </c>
      <c r="B135" s="170" t="s">
        <v>3</v>
      </c>
      <c r="C135" s="169" t="s">
        <v>225</v>
      </c>
      <c r="D135" s="170" t="s">
        <v>656</v>
      </c>
      <c r="E135" s="170" t="s">
        <v>662</v>
      </c>
      <c r="F135" s="170" t="s">
        <v>657</v>
      </c>
      <c r="G135" s="169" t="s">
        <v>658</v>
      </c>
      <c r="H135" s="177">
        <v>1</v>
      </c>
      <c r="I135" s="178">
        <v>1</v>
      </c>
      <c r="J135" s="57" t="s">
        <v>1</v>
      </c>
      <c r="K135" s="57" t="s">
        <v>659</v>
      </c>
      <c r="L135" s="57" t="s">
        <v>664</v>
      </c>
      <c r="M135" s="57">
        <v>1</v>
      </c>
      <c r="N135" s="57"/>
      <c r="O135" s="57" t="s">
        <v>673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f t="shared" si="2"/>
        <v>134</v>
      </c>
      <c r="B136" s="57" t="s">
        <v>3</v>
      </c>
      <c r="C136" s="169" t="s">
        <v>225</v>
      </c>
      <c r="D136" s="170" t="s">
        <v>660</v>
      </c>
      <c r="E136" s="170" t="s">
        <v>663</v>
      </c>
      <c r="F136" s="170" t="s">
        <v>657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661</v>
      </c>
      <c r="L136" s="57" t="s">
        <v>664</v>
      </c>
      <c r="M136" s="57">
        <v>1</v>
      </c>
      <c r="N136" s="57"/>
      <c r="O136" s="197" t="s">
        <v>674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80">
        <f t="shared" si="2"/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177">
        <v>1</v>
      </c>
      <c r="I137" s="178">
        <v>0</v>
      </c>
      <c r="J137" s="57" t="s">
        <v>211</v>
      </c>
      <c r="K137" s="57" t="s">
        <v>669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57">
        <f t="shared" si="2"/>
        <v>136</v>
      </c>
      <c r="B138" s="170" t="s">
        <v>3</v>
      </c>
      <c r="C138" s="169" t="s">
        <v>665</v>
      </c>
      <c r="D138" s="170" t="s">
        <v>666</v>
      </c>
      <c r="E138" s="170" t="s">
        <v>175</v>
      </c>
      <c r="F138" s="170" t="s">
        <v>175</v>
      </c>
      <c r="G138" s="169" t="s">
        <v>668</v>
      </c>
      <c r="H138" s="177">
        <v>1</v>
      </c>
      <c r="I138" s="178">
        <v>0</v>
      </c>
      <c r="J138" s="57" t="s">
        <v>211</v>
      </c>
      <c r="K138" s="57" t="s">
        <v>667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80">
        <f t="shared" si="2"/>
        <v>137</v>
      </c>
      <c r="B139" s="170" t="s">
        <v>3</v>
      </c>
      <c r="C139" s="169" t="s">
        <v>379</v>
      </c>
      <c r="D139" s="170" t="s">
        <v>670</v>
      </c>
      <c r="E139" s="170" t="s">
        <v>175</v>
      </c>
      <c r="F139" s="170" t="s">
        <v>175</v>
      </c>
      <c r="G139" s="169" t="s">
        <v>105</v>
      </c>
      <c r="H139" s="177">
        <v>1</v>
      </c>
      <c r="I139" s="178">
        <v>0</v>
      </c>
      <c r="J139" s="57" t="s">
        <v>211</v>
      </c>
      <c r="K139" s="57" t="s">
        <v>671</v>
      </c>
      <c r="L139" s="57"/>
      <c r="M139" s="57"/>
      <c r="N139" s="57"/>
      <c r="O139" s="57" t="s">
        <v>672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/>
      <c r="B140" s="170"/>
      <c r="C140" s="169"/>
      <c r="D140" s="170"/>
      <c r="E140" s="170"/>
      <c r="F140" s="170"/>
      <c r="G140" s="169"/>
      <c r="H140" s="177"/>
      <c r="I140" s="178"/>
      <c r="J140" s="57"/>
      <c r="K140" s="140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x14ac:dyDescent="0.25">
      <c r="A141" s="170"/>
      <c r="B141" s="170"/>
      <c r="C141" s="169"/>
      <c r="D141" s="170"/>
      <c r="E141" s="170"/>
      <c r="F141" s="170"/>
      <c r="G141" s="169"/>
      <c r="H141" s="177"/>
      <c r="I141" s="178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9"/>
      <c r="B142" s="169"/>
      <c r="D142" s="6"/>
      <c r="E142" s="57"/>
      <c r="F142" s="57"/>
      <c r="G142" s="9"/>
      <c r="H142" s="157" t="s">
        <v>79</v>
      </c>
      <c r="I142" s="187">
        <f>COUNT(H3:H142)</f>
        <v>137</v>
      </c>
      <c r="J142" s="6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9"/>
      <c r="H143" s="158" t="s">
        <v>205</v>
      </c>
      <c r="I143" s="188">
        <f>SUM(H3:H142)</f>
        <v>176</v>
      </c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9"/>
      <c r="H144" s="159" t="s">
        <v>80</v>
      </c>
      <c r="I144" s="189">
        <v>67</v>
      </c>
      <c r="J144" s="57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9"/>
      <c r="H145" s="159" t="s">
        <v>204</v>
      </c>
      <c r="I145" s="189">
        <v>12</v>
      </c>
      <c r="J145" s="57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9"/>
      <c r="H146" s="159" t="s">
        <v>117</v>
      </c>
      <c r="I146" s="189">
        <f>SUM(M3:M140)</f>
        <v>53</v>
      </c>
      <c r="J146" s="6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9"/>
      <c r="H147" s="159" t="s">
        <v>118</v>
      </c>
      <c r="I147" s="189">
        <f>SUM(N3:N142)</f>
        <v>7</v>
      </c>
      <c r="J147" s="6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9"/>
      <c r="H148" s="159" t="s">
        <v>222</v>
      </c>
      <c r="I148" s="190">
        <v>83</v>
      </c>
      <c r="J148" s="57"/>
      <c r="K148" s="57"/>
      <c r="L148" s="57"/>
      <c r="M148" s="57"/>
      <c r="N148" s="57"/>
      <c r="O148" s="57"/>
    </row>
    <row r="149" spans="1:15" s="3" customFormat="1" ht="33" customHeight="1" x14ac:dyDescent="0.2">
      <c r="A149" s="50"/>
      <c r="B149" s="6"/>
      <c r="C149" s="9"/>
      <c r="D149" s="6"/>
      <c r="E149" s="57"/>
      <c r="F149" s="57"/>
      <c r="G149" s="9"/>
      <c r="H149" s="160" t="s">
        <v>119</v>
      </c>
      <c r="I149" s="191">
        <v>11</v>
      </c>
      <c r="J149" s="5" t="s">
        <v>646</v>
      </c>
      <c r="K149" s="5" t="s">
        <v>653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150"/>
      <c r="I150" s="150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9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99" t="s">
        <v>179</v>
      </c>
      <c r="C152" s="200"/>
      <c r="D152" s="139"/>
      <c r="E152" s="139"/>
      <c r="F152" s="57"/>
      <c r="G152" s="9"/>
      <c r="H152" s="6"/>
      <c r="I152" s="6"/>
      <c r="J152" s="6"/>
      <c r="K152" s="57"/>
      <c r="L152" s="196"/>
      <c r="M152" s="6"/>
      <c r="N152" s="6"/>
      <c r="O152" s="6"/>
    </row>
    <row r="153" spans="1:15" s="3" customFormat="1" ht="13.9" customHeight="1" x14ac:dyDescent="0.2">
      <c r="A153" s="50"/>
      <c r="B153" s="201"/>
      <c r="C153" s="202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203"/>
      <c r="C154" s="204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6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57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98"/>
      <c r="D404" s="198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2" t="s">
        <v>190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4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8"/>
      <c r="D31" s="20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10"/>
      <c r="D33" s="211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M10" sqref="M10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5" t="s">
        <v>676</v>
      </c>
      <c r="C1" s="216"/>
      <c r="D1" s="216"/>
      <c r="E1" s="216"/>
      <c r="F1" s="216"/>
      <c r="G1" s="216"/>
      <c r="H1" s="216"/>
      <c r="I1" s="216"/>
      <c r="J1" s="217"/>
    </row>
    <row r="2" spans="1:12" ht="13.9" customHeight="1" thickBot="1" x14ac:dyDescent="0.3">
      <c r="A2" s="20"/>
      <c r="B2" s="218"/>
      <c r="C2" s="219"/>
      <c r="D2" s="219"/>
      <c r="E2" s="219"/>
      <c r="F2" s="219"/>
      <c r="G2" s="219"/>
      <c r="H2" s="219"/>
      <c r="I2" s="219"/>
      <c r="J2" s="220"/>
    </row>
    <row r="3" spans="1:12" ht="38.450000000000003" customHeight="1" x14ac:dyDescent="0.25">
      <c r="A3" s="20"/>
      <c r="B3" s="225" t="s">
        <v>2</v>
      </c>
      <c r="C3" s="227" t="s">
        <v>30</v>
      </c>
      <c r="D3" s="228"/>
      <c r="E3" s="229"/>
      <c r="F3" s="230"/>
      <c r="G3" s="231" t="s">
        <v>31</v>
      </c>
      <c r="H3" s="232"/>
      <c r="I3" s="233"/>
      <c r="J3" s="234"/>
    </row>
    <row r="4" spans="1:12" ht="45.75" customHeight="1" thickBot="1" x14ac:dyDescent="0.3">
      <c r="A4" s="20"/>
      <c r="B4" s="226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53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22" t="s">
        <v>178</v>
      </c>
      <c r="C28" s="223"/>
      <c r="D28" s="223"/>
      <c r="E28" s="223"/>
      <c r="F28" s="224"/>
    </row>
    <row r="29" spans="1:12" x14ac:dyDescent="0.25">
      <c r="A29" s="29"/>
      <c r="B29" s="32"/>
    </row>
    <row r="30" spans="1:12" ht="19.5" customHeight="1" x14ac:dyDescent="0.25">
      <c r="A30" s="29"/>
      <c r="B30" s="221"/>
      <c r="C30" s="221"/>
      <c r="D30" s="221"/>
      <c r="E30" s="221"/>
      <c r="F30" s="221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9" t="s">
        <v>180</v>
      </c>
      <c r="B1" s="240"/>
      <c r="C1" s="240"/>
      <c r="D1" s="240"/>
      <c r="E1" s="240"/>
      <c r="F1" s="240"/>
      <c r="G1" s="241"/>
      <c r="H1" s="53"/>
    </row>
    <row r="2" spans="1:8" ht="15.75" thickBot="1" x14ac:dyDescent="0.3">
      <c r="A2" s="242"/>
      <c r="B2" s="243"/>
      <c r="C2" s="243"/>
      <c r="D2" s="243"/>
      <c r="E2" s="243"/>
      <c r="F2" s="243"/>
      <c r="G2" s="244"/>
      <c r="H2" s="53"/>
    </row>
    <row r="3" spans="1:8" ht="15.75" x14ac:dyDescent="0.25">
      <c r="A3" s="225" t="s">
        <v>2</v>
      </c>
      <c r="B3" s="227" t="s">
        <v>30</v>
      </c>
      <c r="C3" s="228"/>
      <c r="D3" s="229"/>
      <c r="E3" s="236" t="s">
        <v>31</v>
      </c>
      <c r="F3" s="237"/>
      <c r="G3" s="238"/>
    </row>
    <row r="4" spans="1:8" ht="53.25" customHeight="1" thickBot="1" x14ac:dyDescent="0.3">
      <c r="A4" s="226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5" t="s">
        <v>178</v>
      </c>
      <c r="B29" s="245"/>
      <c r="C29" s="245"/>
      <c r="D29" s="245"/>
    </row>
    <row r="31" spans="1:7" x14ac:dyDescent="0.25">
      <c r="A31" s="235"/>
      <c r="B31" s="235"/>
      <c r="C31" s="235"/>
      <c r="D31" s="235"/>
      <c r="E31" s="235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2022-03-01T08:09:05Z</dcterms:modified>
</cp:coreProperties>
</file>