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169D2587-48FD-44BB-A5AF-9BB1BEEE6E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brun'!$A$2:$O$114</definedName>
    <definedName name="_xlnm.Print_Area" localSheetId="0">'Situație derogări urs brun'!$A$1:$K$378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I121" i="2"/>
  <c r="I117" i="2"/>
  <c r="I116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4" i="3" l="1"/>
  <c r="D24" i="3"/>
  <c r="A4" i="2" l="1"/>
  <c r="A3" i="2" l="1"/>
</calcChain>
</file>

<file path=xl/sharedStrings.xml><?xml version="1.0" encoding="utf-8"?>
<sst xmlns="http://schemas.openxmlformats.org/spreadsheetml/2006/main" count="1158" uniqueCount="580">
  <si>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</si>
  <si>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</si>
  <si>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</si>
  <si>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</si>
  <si>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</si>
  <si>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</si>
  <si>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</si>
  <si>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</si>
  <si>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</si>
  <si>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</si>
  <si>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</si>
  <si>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</si>
  <si>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</si>
  <si>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</si>
  <si>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</si>
  <si>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</si>
  <si>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</si>
  <si>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</si>
  <si>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</si>
  <si>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</si>
  <si>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</si>
  <si>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</si>
  <si>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</si>
  <si>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</si>
  <si>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</si>
  <si>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</si>
  <si>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</si>
  <si>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</si>
  <si>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</si>
  <si>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</si>
  <si>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</si>
  <si>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</si>
  <si>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</si>
  <si>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</si>
  <si>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</si>
  <si>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</si>
  <si>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</si>
  <si>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</si>
  <si>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</si>
  <si>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</si>
  <si>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</si>
  <si>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</si>
  <si>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</si>
  <si>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</si>
  <si>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</si>
  <si>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</si>
  <si>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</si>
  <si>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</si>
  <si>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</si>
  <si>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</si>
  <si>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</si>
  <si>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</si>
  <si>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</si>
  <si>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</si>
  <si>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</si>
  <si>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</si>
  <si>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</si>
  <si>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</si>
  <si>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</si>
  <si>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</si>
  <si>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</si>
  <si>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</si>
  <si>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</si>
  <si>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</si>
  <si>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</si>
  <si>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</si>
  <si>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</si>
  <si>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</si>
  <si>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</si>
  <si>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</si>
  <si>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</si>
  <si>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</si>
  <si>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</si>
  <si>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</si>
  <si>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</si>
  <si>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</si>
  <si>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</si>
  <si>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</si>
  <si>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</si>
  <si>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</si>
  <si>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</si>
  <si>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</si>
  <si>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</si>
  <si>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</si>
  <si>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</si>
  <si>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</si>
  <si>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</si>
  <si>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</si>
  <si>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</si>
  <si>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</si>
  <si>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</si>
  <si>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</si>
  <si>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</si>
  <si>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</si>
  <si>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</si>
  <si>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</si>
  <si>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</si>
  <si>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</si>
  <si>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</si>
  <si>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</si>
  <si>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</si>
  <si>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</si>
  <si>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</si>
  <si>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</si>
  <si>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</si>
  <si>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</si>
  <si>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</si>
  <si>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</si>
  <si>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</si>
  <si>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</si>
  <si>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</si>
  <si>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</si>
  <si>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</si>
  <si>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</si>
  <si>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</si>
  <si>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</si>
  <si>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</si>
  <si>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</si>
  <si>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</si>
  <si>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</si>
  <si>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</si>
  <si>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</si>
  <si>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</si>
  <si>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</si>
  <si>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</si>
  <si>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</si>
  <si>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</si>
  <si>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</si>
  <si>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</si>
  <si>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</si>
  <si>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</si>
  <si>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</si>
  <si>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</si>
  <si>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</si>
  <si>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</si>
  <si>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</si>
  <si>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</si>
  <si>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</si>
  <si>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</si>
  <si>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</si>
  <si>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</si>
  <si>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</si>
  <si>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</si>
  <si>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</si>
  <si>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</si>
  <si>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</si>
  <si>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</si>
  <si>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</si>
  <si>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</si>
  <si>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</si>
  <si>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</si>
  <si>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</si>
  <si>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</si>
  <si>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</si>
  <si>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</si>
  <si>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</si>
  <si>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</si>
  <si>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</si>
  <si>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</si>
  <si>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</si>
  <si>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</si>
  <si>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</si>
  <si>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</si>
  <si>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</si>
  <si>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</si>
  <si>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</si>
  <si>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</si>
  <si>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</si>
  <si>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</si>
  <si>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</si>
  <si>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</si>
  <si>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</si>
  <si>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</si>
  <si>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</si>
  <si>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</si>
  <si>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</si>
  <si>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</si>
  <si>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</si>
  <si>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</si>
  <si>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</si>
  <si>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</si>
  <si>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</si>
  <si>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</si>
  <si>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</si>
  <si>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</si>
  <si>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</si>
  <si>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</si>
  <si>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</si>
  <si>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</si>
  <si>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</si>
  <si>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</si>
  <si>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</si>
  <si>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</si>
  <si>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</si>
  <si>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</si>
  <si>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</si>
  <si>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</si>
  <si>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</si>
  <si>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</si>
  <si>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</si>
  <si>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</si>
  <si>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</si>
  <si>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</si>
  <si>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</si>
  <si>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</si>
  <si>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</si>
  <si>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</si>
  <si>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</si>
  <si>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</si>
  <si>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</si>
  <si>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</si>
  <si>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</si>
  <si>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</si>
  <si>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</si>
  <si>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</si>
  <si>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</si>
  <si>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</si>
  <si>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</si>
  <si>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</si>
  <si>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</si>
  <si>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</si>
  <si>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</si>
  <si>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</si>
  <si>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</si>
  <si>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</si>
  <si>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</si>
  <si>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</si>
  <si>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</si>
  <si>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</si>
  <si>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</si>
  <si>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</si>
  <si>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</si>
  <si>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</si>
  <si>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</si>
  <si>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</si>
  <si>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</si>
  <si>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</si>
  <si>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</si>
  <si>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</si>
  <si>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</si>
  <si>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</si>
  <si>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</si>
  <si>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</si>
  <si>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</si>
  <si>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</si>
  <si>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</si>
  <si>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</si>
  <si>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</si>
  <si>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</si>
  <si>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</si>
  <si>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</si>
  <si>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</si>
  <si>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</si>
  <si>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</si>
  <si>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</si>
  <si>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</si>
  <si>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</si>
  <si>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</si>
  <si>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</si>
  <si>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</si>
  <si>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</si>
  <si>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</si>
  <si>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</si>
  <si>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</si>
  <si>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</si>
  <si>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</si>
  <si>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</si>
  <si>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</si>
  <si>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</si>
  <si>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</si>
  <si>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</si>
  <si>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</si>
  <si>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</si>
  <si>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</si>
  <si>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</si>
  <si>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</si>
  <si>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</si>
  <si>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</si>
  <si>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</si>
  <si>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</si>
  <si>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</si>
  <si>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</si>
  <si>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</si>
  <si>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</si>
  <si>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</si>
  <si>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</si>
  <si>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</si>
  <si>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</si>
  <si>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</si>
  <si>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</si>
  <si>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</si>
  <si>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</si>
  <si>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</si>
  <si>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</si>
  <si>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</si>
  <si>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</si>
  <si>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</si>
  <si>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</si>
  <si>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</si>
  <si>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</si>
  <si>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</si>
  <si>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</si>
  <si>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</si>
  <si>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</si>
  <si>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</si>
  <si>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</si>
  <si>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</si>
  <si>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</si>
  <si>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</si>
  <si>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</si>
  <si>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</si>
  <si>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</si>
  <si>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</si>
  <si>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</si>
  <si>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</si>
  <si>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</si>
  <si>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</si>
  <si>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</si>
  <si>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</si>
  <si>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</si>
  <si>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</si>
  <si>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</si>
  <si>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</si>
  <si>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</si>
  <si>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</si>
  <si>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</si>
  <si>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</si>
  <si>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</si>
  <si>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</si>
  <si>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</si>
  <si>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</si>
  <si>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</si>
  <si>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</si>
  <si>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</si>
  <si>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</si>
  <si>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</si>
  <si>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</si>
  <si>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</si>
  <si>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</si>
  <si>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</si>
  <si>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</si>
  <si>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</si>
  <si>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</si>
  <si>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</si>
  <si>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</si>
  <si>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</si>
  <si>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</si>
  <si>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</si>
  <si>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</si>
  <si>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</si>
  <si>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</si>
  <si>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</si>
  <si>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</si>
  <si>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</si>
  <si>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</si>
  <si>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</si>
  <si>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</si>
  <si>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</si>
  <si>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</si>
  <si>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</si>
  <si>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</si>
  <si>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</si>
  <si>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</si>
  <si>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</si>
  <si>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</si>
  <si>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</si>
  <si>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</si>
  <si>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</si>
  <si>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</si>
  <si>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</si>
  <si>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</si>
  <si>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</si>
  <si>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</si>
  <si>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</si>
  <si>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</si>
  <si>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</si>
  <si>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</si>
  <si>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</si>
  <si>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</si>
  <si>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</si>
  <si>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</si>
  <si>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</si>
  <si>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</si>
  <si>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</si>
  <si>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</si>
  <si>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</si>
  <si>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</si>
  <si>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</si>
  <si>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</si>
  <si>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</si>
  <si>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</si>
  <si>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</si>
  <si>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</si>
  <si>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</si>
  <si>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</si>
  <si>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</si>
  <si>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</si>
  <si>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</si>
  <si>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</si>
  <si>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</si>
  <si>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</si>
  <si>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</si>
  <si>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</si>
  <si>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</si>
  <si>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</si>
  <si>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</si>
  <si>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</si>
  <si>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</si>
  <si>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</si>
  <si>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</si>
  <si>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</si>
  <si>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</si>
  <si>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</si>
  <si>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</si>
  <si>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</si>
  <si>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</si>
  <si>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</si>
  <si>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</si>
  <si>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</si>
  <si>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</si>
  <si>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</si>
  <si>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</si>
  <si>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</si>
  <si>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</si>
  <si>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</si>
  <si>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</si>
  <si>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</si>
  <si>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</si>
  <si>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</si>
  <si>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</si>
  <si>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</si>
  <si>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</si>
  <si>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</si>
  <si>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</si>
  <si>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</si>
  <si>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</si>
  <si>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</si>
  <si>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</si>
  <si>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</si>
  <si>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</si>
  <si>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</si>
  <si>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</si>
  <si>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</si>
  <si>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</si>
  <si>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</si>
  <si>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</si>
  <si>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</si>
  <si>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</si>
  <si>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</si>
  <si>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</si>
  <si>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</si>
  <si>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</si>
  <si>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</si>
  <si>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</si>
  <si>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</si>
  <si>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</si>
  <si>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</si>
  <si>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</si>
  <si>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</si>
  <si>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</si>
  <si>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</si>
  <si>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</si>
  <si>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</si>
  <si>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</si>
  <si>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</si>
  <si>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</si>
  <si>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</si>
  <si>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</si>
  <si>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</si>
  <si>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</si>
  <si>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</si>
  <si>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</si>
  <si>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</si>
  <si>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</si>
  <si>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</si>
  <si>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</si>
  <si>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</si>
  <si>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</si>
  <si>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</si>
  <si>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</si>
  <si>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</si>
  <si>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</si>
  <si>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</si>
  <si>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</si>
  <si>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</si>
  <si>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</si>
  <si>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</si>
  <si>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</si>
  <si>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</si>
  <si>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</si>
  <si>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</si>
  <si>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</si>
  <si>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</si>
  <si>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</si>
  <si>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</si>
  <si>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</si>
  <si>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</si>
  <si>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</si>
  <si>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</si>
  <si>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</si>
  <si>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</si>
  <si>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</si>
  <si>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</si>
  <si>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</si>
  <si>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</si>
  <si>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</si>
  <si>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</si>
  <si>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</si>
  <si>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</si>
  <si>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</si>
  <si>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</si>
  <si>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</si>
  <si>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6 ex. urs nerecoltate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</si>
  <si>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</si>
  <si>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</si>
  <si>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</si>
  <si>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</si>
  <si>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</si>
  <si>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</si>
  <si>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</si>
  <si>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</si>
  <si>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</si>
  <si>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</si>
  <si>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</si>
  <si>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</si>
  <si>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</si>
  <si>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</si>
  <si>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</si>
  <si>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</si>
  <si>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</si>
  <si>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</si>
  <si>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</si>
  <si>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</si>
  <si>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</si>
  <si>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</si>
  <si>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</si>
  <si>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</si>
  <si>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</si>
  <si>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</si>
  <si>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</si>
  <si>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</si>
  <si>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</si>
  <si>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</si>
  <si>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</si>
  <si>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</si>
  <si>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</si>
  <si>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</si>
  <si>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</si>
  <si>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</si>
  <si>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</si>
  <si>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</si>
  <si>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</si>
  <si>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</si>
  <si>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</si>
  <si>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</si>
  <si>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</si>
  <si>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</si>
  <si>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</si>
  <si>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</si>
  <si>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</si>
  <si>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</si>
  <si>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</si>
  <si>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</si>
  <si>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</si>
  <si>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</si>
  <si>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</si>
  <si>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</si>
  <si>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25.10.2021</t>
    </r>
  </si>
  <si>
    <t xml:space="preserve"> Situația derogărilor la urs brun, conform ordinelor pentru aprobarea derogării pentru unele specii de animale sălbatice la data de 25.10.2021</t>
  </si>
  <si>
    <t>M. Of. Partea I 
nr. 1007 din 21.10.2021</t>
  </si>
  <si>
    <t>Asoc. Wildlife MM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</si>
  <si>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</si>
  <si>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</si>
  <si>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</si>
  <si>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</si>
  <si>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</si>
  <si>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</si>
  <si>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gestionarul a renunțat la solicitarea de derogare</t>
  </si>
  <si>
    <t>21 Noșlac</t>
  </si>
  <si>
    <t>R/259191/25.10.2021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</si>
</sst>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1"/>
  <sheetViews>
    <sheetView tabSelected="1" topLeftCell="B104" zoomScale="90" zoomScaleNormal="90" workbookViewId="0">
      <selection activeCell="K114" sqref="K114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8.28515625" customWidth="1"/>
    <col min="11" max="11" width="29" customWidth="1"/>
    <col min="12" max="12" width="27.140625" customWidth="1"/>
    <col min="13" max="13" width="13.28515625" customWidth="1"/>
    <col min="14" max="14" width="12.42578125" customWidth="1"/>
    <col min="15" max="15" width="41.28515625" customWidth="1"/>
  </cols>
  <sheetData>
    <row r="1" spans="1:15" ht="43.5" customHeight="1" x14ac:dyDescent="0.25">
      <c r="A1" s="185" t="s">
        <v>567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</row>
    <row r="2" spans="1:15" s="2" customFormat="1" ht="63.75" x14ac:dyDescent="0.25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25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57">
        <v>1</v>
      </c>
      <c r="I3" s="57">
        <v>1</v>
      </c>
      <c r="J3" s="6" t="s">
        <v>1</v>
      </c>
      <c r="K3" s="6" t="s">
        <v>123</v>
      </c>
      <c r="L3" s="57" t="s">
        <v>54</v>
      </c>
      <c r="M3" s="147">
        <v>1</v>
      </c>
      <c r="N3" s="147"/>
      <c r="O3" s="6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7">
        <v>1</v>
      </c>
      <c r="N4" s="147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7">
        <v>1</v>
      </c>
      <c r="N5" s="147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7">
        <v>1</v>
      </c>
      <c r="N6" s="147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7" t="s">
        <v>175</v>
      </c>
      <c r="N7" s="147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7">
        <v>1</v>
      </c>
      <c r="N8" s="147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7">
        <v>1</v>
      </c>
      <c r="N9" s="147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7">
        <v>1</v>
      </c>
      <c r="N10" s="147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8">
        <v>1</v>
      </c>
      <c r="N13" s="147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8">
        <v>1</v>
      </c>
      <c r="N16" s="147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8">
        <v>1</v>
      </c>
      <c r="N17" s="147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7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7" t="s">
        <v>175</v>
      </c>
      <c r="N19" s="147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6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433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485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3</v>
      </c>
      <c r="J44" s="57" t="s">
        <v>203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432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370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371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434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372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435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436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/>
    </row>
    <row r="61" spans="1:15" s="3" customFormat="1" ht="29.45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437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369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369</v>
      </c>
      <c r="M63" s="57"/>
      <c r="N63" s="57"/>
      <c r="O63" s="57"/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368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367</v>
      </c>
      <c r="L64" s="57" t="s">
        <v>369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380</v>
      </c>
      <c r="D65" s="57" t="s">
        <v>381</v>
      </c>
      <c r="E65" s="57" t="s">
        <v>175</v>
      </c>
      <c r="F65" s="57" t="s">
        <v>175</v>
      </c>
      <c r="G65" s="9" t="s">
        <v>382</v>
      </c>
      <c r="H65" s="57">
        <v>1</v>
      </c>
      <c r="I65" s="57">
        <v>0</v>
      </c>
      <c r="J65" s="57" t="s">
        <v>211</v>
      </c>
      <c r="K65" s="57" t="s">
        <v>542</v>
      </c>
      <c r="L65" s="57" t="s">
        <v>175</v>
      </c>
      <c r="M65" s="57"/>
      <c r="N65" s="57"/>
      <c r="O65" s="57" t="s">
        <v>376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377</v>
      </c>
      <c r="D66" s="57" t="s">
        <v>379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499</v>
      </c>
      <c r="L66" s="57" t="s">
        <v>175</v>
      </c>
      <c r="M66" s="57"/>
      <c r="N66" s="57"/>
      <c r="O66" s="57" t="s">
        <v>376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377</v>
      </c>
      <c r="D67" s="57" t="s">
        <v>378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500</v>
      </c>
      <c r="L67" s="57" t="s">
        <v>175</v>
      </c>
      <c r="M67" s="57"/>
      <c r="N67" s="57"/>
      <c r="O67" s="57" t="s">
        <v>376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373</v>
      </c>
      <c r="D68" s="57" t="s">
        <v>374</v>
      </c>
      <c r="E68" s="57" t="s">
        <v>175</v>
      </c>
      <c r="F68" s="57" t="s">
        <v>175</v>
      </c>
      <c r="G68" s="9" t="s">
        <v>375</v>
      </c>
      <c r="H68" s="57">
        <v>1</v>
      </c>
      <c r="I68" s="57">
        <v>0</v>
      </c>
      <c r="J68" s="57" t="s">
        <v>211</v>
      </c>
      <c r="K68" s="57" t="s">
        <v>506</v>
      </c>
      <c r="L68" s="57" t="s">
        <v>175</v>
      </c>
      <c r="M68" s="57"/>
      <c r="N68" s="57"/>
      <c r="O68" s="57" t="s">
        <v>376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383</v>
      </c>
      <c r="E69" s="57" t="s">
        <v>175</v>
      </c>
      <c r="F69" s="57" t="s">
        <v>175</v>
      </c>
      <c r="G69" s="9" t="s">
        <v>384</v>
      </c>
      <c r="H69" s="57">
        <v>1</v>
      </c>
      <c r="I69" s="57">
        <v>0</v>
      </c>
      <c r="J69" s="57" t="s">
        <v>211</v>
      </c>
      <c r="K69" s="57" t="s">
        <v>511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385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510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386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387</v>
      </c>
      <c r="D72" s="57" t="s">
        <v>388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509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389</v>
      </c>
      <c r="D73" s="57" t="s">
        <v>390</v>
      </c>
      <c r="E73" s="57" t="s">
        <v>175</v>
      </c>
      <c r="F73" s="57" t="s">
        <v>175</v>
      </c>
      <c r="G73" s="9" t="s">
        <v>391</v>
      </c>
      <c r="H73" s="57">
        <v>1</v>
      </c>
      <c r="I73" s="57">
        <v>0</v>
      </c>
      <c r="J73" s="57" t="s">
        <v>211</v>
      </c>
      <c r="K73" s="57" t="s">
        <v>508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392</v>
      </c>
      <c r="D74" s="57" t="s">
        <v>393</v>
      </c>
      <c r="E74" s="57" t="s">
        <v>175</v>
      </c>
      <c r="F74" s="57" t="s">
        <v>175</v>
      </c>
      <c r="G74" s="9" t="s">
        <v>394</v>
      </c>
      <c r="H74" s="57">
        <v>1</v>
      </c>
      <c r="I74" s="57">
        <v>0</v>
      </c>
      <c r="J74" s="57" t="s">
        <v>211</v>
      </c>
      <c r="K74" s="57" t="s">
        <v>507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395</v>
      </c>
      <c r="E75" s="57" t="s">
        <v>396</v>
      </c>
      <c r="F75" s="57" t="s">
        <v>397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398</v>
      </c>
      <c r="L75" s="57" t="s">
        <v>399</v>
      </c>
      <c r="M75" s="57"/>
      <c r="N75" s="57"/>
      <c r="O75" s="57"/>
    </row>
    <row r="76" spans="1:15" s="3" customFormat="1" ht="29.45" customHeight="1" x14ac:dyDescent="0.25">
      <c r="A76" s="57">
        <v>74</v>
      </c>
      <c r="B76" s="57" t="s">
        <v>35</v>
      </c>
      <c r="C76" s="9" t="s">
        <v>400</v>
      </c>
      <c r="D76" s="57" t="s">
        <v>401</v>
      </c>
      <c r="E76" s="57" t="s">
        <v>402</v>
      </c>
      <c r="F76" s="57" t="s">
        <v>397</v>
      </c>
      <c r="G76" s="9" t="s">
        <v>403</v>
      </c>
      <c r="H76" s="57">
        <v>1</v>
      </c>
      <c r="I76" s="57">
        <v>1</v>
      </c>
      <c r="J76" s="57" t="s">
        <v>1</v>
      </c>
      <c r="K76" s="57" t="s">
        <v>404</v>
      </c>
      <c r="L76" s="57" t="s">
        <v>399</v>
      </c>
      <c r="M76" s="57"/>
      <c r="N76" s="57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405</v>
      </c>
      <c r="D77" s="57" t="s">
        <v>406</v>
      </c>
      <c r="E77" s="57" t="s">
        <v>407</v>
      </c>
      <c r="F77" s="57" t="s">
        <v>397</v>
      </c>
      <c r="G77" s="9" t="s">
        <v>408</v>
      </c>
      <c r="H77" s="57">
        <v>1</v>
      </c>
      <c r="I77" s="57">
        <v>1</v>
      </c>
      <c r="J77" s="57" t="s">
        <v>1</v>
      </c>
      <c r="K77" s="57" t="s">
        <v>409</v>
      </c>
      <c r="L77" s="57" t="s">
        <v>399</v>
      </c>
      <c r="M77" s="57"/>
      <c r="N77" s="57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410</v>
      </c>
      <c r="D78" s="57" t="s">
        <v>411</v>
      </c>
      <c r="E78" s="57" t="s">
        <v>412</v>
      </c>
      <c r="F78" s="57" t="s">
        <v>397</v>
      </c>
      <c r="G78" s="9" t="s">
        <v>413</v>
      </c>
      <c r="H78" s="57">
        <v>1</v>
      </c>
      <c r="I78" s="57">
        <v>1</v>
      </c>
      <c r="J78" s="57" t="s">
        <v>1</v>
      </c>
      <c r="K78" s="57" t="s">
        <v>418</v>
      </c>
      <c r="L78" s="57" t="s">
        <v>455</v>
      </c>
      <c r="M78" s="57"/>
      <c r="N78" s="57"/>
      <c r="O78" s="57"/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414</v>
      </c>
      <c r="E79" s="57" t="s">
        <v>415</v>
      </c>
      <c r="F79" s="57" t="s">
        <v>397</v>
      </c>
      <c r="G79" s="9" t="s">
        <v>416</v>
      </c>
      <c r="H79" s="57">
        <v>1</v>
      </c>
      <c r="I79" s="57">
        <v>1</v>
      </c>
      <c r="J79" s="57" t="s">
        <v>1</v>
      </c>
      <c r="K79" s="57" t="s">
        <v>417</v>
      </c>
      <c r="L79" s="57" t="s">
        <v>399</v>
      </c>
      <c r="M79" s="57"/>
      <c r="N79" s="57"/>
      <c r="O79" s="57"/>
    </row>
    <row r="80" spans="1:15" s="3" customFormat="1" ht="29.45" customHeight="1" x14ac:dyDescent="0.25">
      <c r="A80" s="57">
        <v>78</v>
      </c>
      <c r="B80" s="57" t="s">
        <v>8</v>
      </c>
      <c r="C80" s="9" t="s">
        <v>421</v>
      </c>
      <c r="D80" s="57" t="s">
        <v>422</v>
      </c>
      <c r="E80" s="57" t="s">
        <v>424</v>
      </c>
      <c r="F80" s="57" t="s">
        <v>419</v>
      </c>
      <c r="G80" s="9" t="s">
        <v>425</v>
      </c>
      <c r="H80" s="57">
        <v>1</v>
      </c>
      <c r="I80" s="57">
        <v>1</v>
      </c>
      <c r="J80" s="57" t="s">
        <v>1</v>
      </c>
      <c r="K80" s="57" t="s">
        <v>454</v>
      </c>
      <c r="L80" s="57" t="s">
        <v>456</v>
      </c>
      <c r="M80" s="57"/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426</v>
      </c>
      <c r="E81" s="57" t="s">
        <v>427</v>
      </c>
      <c r="F81" s="57" t="s">
        <v>419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453</v>
      </c>
      <c r="L81" s="57" t="s">
        <v>456</v>
      </c>
      <c r="M81" s="57"/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428</v>
      </c>
      <c r="E82" s="57" t="s">
        <v>429</v>
      </c>
      <c r="F82" s="57" t="s">
        <v>430</v>
      </c>
      <c r="G82" s="9" t="s">
        <v>431</v>
      </c>
      <c r="H82" s="57">
        <v>1</v>
      </c>
      <c r="I82" s="57">
        <v>1</v>
      </c>
      <c r="J82" s="57" t="s">
        <v>1</v>
      </c>
      <c r="K82" s="57" t="s">
        <v>452</v>
      </c>
      <c r="L82" s="57" t="s">
        <v>457</v>
      </c>
      <c r="M82" s="57"/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541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439</v>
      </c>
      <c r="D84" s="57" t="s">
        <v>264</v>
      </c>
      <c r="E84" s="57" t="s">
        <v>423</v>
      </c>
      <c r="F84" s="57" t="s">
        <v>419</v>
      </c>
      <c r="G84" s="9" t="s">
        <v>420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456</v>
      </c>
      <c r="M84" s="57"/>
      <c r="N84" s="57"/>
      <c r="O84" s="57"/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440</v>
      </c>
      <c r="E85" s="57" t="s">
        <v>441</v>
      </c>
      <c r="F85" s="57" t="s">
        <v>442</v>
      </c>
      <c r="G85" s="9" t="s">
        <v>443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458</v>
      </c>
      <c r="M85" s="57"/>
      <c r="N85" s="57"/>
      <c r="O85" s="57"/>
    </row>
    <row r="86" spans="1:15" s="3" customFormat="1" ht="29.45" customHeight="1" x14ac:dyDescent="0.25">
      <c r="A86" s="57">
        <v>84</v>
      </c>
      <c r="B86" s="57" t="s">
        <v>444</v>
      </c>
      <c r="C86" s="9" t="s">
        <v>445</v>
      </c>
      <c r="D86" s="57" t="s">
        <v>446</v>
      </c>
      <c r="E86" s="57" t="s">
        <v>447</v>
      </c>
      <c r="F86" s="57" t="s">
        <v>442</v>
      </c>
      <c r="G86" s="9" t="s">
        <v>448</v>
      </c>
      <c r="H86" s="57">
        <v>1</v>
      </c>
      <c r="I86" s="57">
        <v>1</v>
      </c>
      <c r="J86" s="57" t="s">
        <v>1</v>
      </c>
      <c r="K86" s="57" t="s">
        <v>449</v>
      </c>
      <c r="L86" s="57" t="s">
        <v>458</v>
      </c>
      <c r="M86" s="57"/>
      <c r="N86" s="57"/>
      <c r="O86" s="57"/>
    </row>
    <row r="87" spans="1:15" s="3" customFormat="1" ht="29.45" customHeight="1" x14ac:dyDescent="0.25">
      <c r="A87" s="57">
        <v>85</v>
      </c>
      <c r="B87" s="57" t="s">
        <v>9</v>
      </c>
      <c r="C87" s="9" t="s">
        <v>459</v>
      </c>
      <c r="D87" s="57" t="s">
        <v>460</v>
      </c>
      <c r="E87" s="57" t="s">
        <v>461</v>
      </c>
      <c r="F87" s="57" t="s">
        <v>419</v>
      </c>
      <c r="G87" s="9" t="s">
        <v>462</v>
      </c>
      <c r="H87" s="57">
        <v>1</v>
      </c>
      <c r="I87" s="57">
        <v>1</v>
      </c>
      <c r="J87" s="57" t="s">
        <v>1</v>
      </c>
      <c r="K87" s="57" t="s">
        <v>463</v>
      </c>
      <c r="L87" s="57" t="s">
        <v>498</v>
      </c>
      <c r="M87" s="57"/>
      <c r="N87" s="57"/>
      <c r="O87" s="57"/>
    </row>
    <row r="88" spans="1:15" s="3" customFormat="1" ht="29.45" customHeight="1" x14ac:dyDescent="0.25">
      <c r="A88" s="57">
        <v>86</v>
      </c>
      <c r="B88" s="57" t="s">
        <v>9</v>
      </c>
      <c r="C88" s="9" t="s">
        <v>464</v>
      </c>
      <c r="D88" s="57" t="s">
        <v>465</v>
      </c>
      <c r="E88" s="57" t="s">
        <v>466</v>
      </c>
      <c r="F88" s="57" t="s">
        <v>442</v>
      </c>
      <c r="G88" s="9" t="s">
        <v>467</v>
      </c>
      <c r="H88" s="57">
        <v>1</v>
      </c>
      <c r="I88" s="57">
        <v>1</v>
      </c>
      <c r="J88" s="57" t="s">
        <v>1</v>
      </c>
      <c r="K88" s="57" t="s">
        <v>468</v>
      </c>
      <c r="L88" s="57" t="s">
        <v>498</v>
      </c>
      <c r="M88" s="57"/>
      <c r="N88" s="57"/>
      <c r="O88" s="57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469</v>
      </c>
      <c r="F89" s="57" t="s">
        <v>419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470</v>
      </c>
      <c r="L89" s="57" t="s">
        <v>498</v>
      </c>
      <c r="M89" s="57"/>
      <c r="N89" s="57"/>
      <c r="O89" s="57"/>
    </row>
    <row r="90" spans="1:15" s="3" customFormat="1" ht="29.45" customHeight="1" x14ac:dyDescent="0.25">
      <c r="A90" s="57">
        <v>88</v>
      </c>
      <c r="B90" s="57" t="s">
        <v>471</v>
      </c>
      <c r="C90" s="9" t="s">
        <v>472</v>
      </c>
      <c r="D90" s="57" t="s">
        <v>264</v>
      </c>
      <c r="E90" s="57" t="s">
        <v>473</v>
      </c>
      <c r="F90" s="57" t="s">
        <v>419</v>
      </c>
      <c r="G90" s="9" t="s">
        <v>474</v>
      </c>
      <c r="H90" s="57">
        <v>1</v>
      </c>
      <c r="I90" s="57">
        <v>1</v>
      </c>
      <c r="J90" s="57" t="s">
        <v>1</v>
      </c>
      <c r="K90" s="57" t="s">
        <v>484</v>
      </c>
      <c r="L90" s="57" t="s">
        <v>523</v>
      </c>
      <c r="M90" s="57"/>
      <c r="N90" s="57"/>
      <c r="O90" s="57"/>
    </row>
    <row r="91" spans="1:15" s="3" customFormat="1" ht="29.45" customHeight="1" x14ac:dyDescent="0.25">
      <c r="A91" s="57">
        <v>89</v>
      </c>
      <c r="B91" s="57" t="s">
        <v>21</v>
      </c>
      <c r="C91" s="9" t="s">
        <v>475</v>
      </c>
      <c r="D91" s="57" t="s">
        <v>476</v>
      </c>
      <c r="E91" s="57" t="s">
        <v>175</v>
      </c>
      <c r="F91" s="57" t="s">
        <v>175</v>
      </c>
      <c r="G91" s="9" t="s">
        <v>477</v>
      </c>
      <c r="H91" s="57">
        <v>2</v>
      </c>
      <c r="I91" s="57">
        <v>0</v>
      </c>
      <c r="J91" s="57" t="s">
        <v>211</v>
      </c>
      <c r="K91" s="57" t="s">
        <v>501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478</v>
      </c>
      <c r="D92" s="57" t="s">
        <v>479</v>
      </c>
      <c r="E92" s="57" t="s">
        <v>175</v>
      </c>
      <c r="F92" s="57" t="s">
        <v>175</v>
      </c>
      <c r="G92" s="9" t="s">
        <v>480</v>
      </c>
      <c r="H92" s="57">
        <v>1</v>
      </c>
      <c r="I92" s="57">
        <v>0</v>
      </c>
      <c r="J92" s="57" t="s">
        <v>211</v>
      </c>
      <c r="K92" s="57" t="s">
        <v>505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481</v>
      </c>
      <c r="D93" s="57" t="s">
        <v>482</v>
      </c>
      <c r="E93" s="57" t="s">
        <v>175</v>
      </c>
      <c r="F93" s="57" t="s">
        <v>175</v>
      </c>
      <c r="G93" s="9" t="s">
        <v>483</v>
      </c>
      <c r="H93" s="57">
        <v>2</v>
      </c>
      <c r="I93" s="57">
        <v>0</v>
      </c>
      <c r="J93" s="57" t="s">
        <v>211</v>
      </c>
      <c r="K93" s="57" t="s">
        <v>504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486</v>
      </c>
      <c r="D94" s="57" t="s">
        <v>487</v>
      </c>
      <c r="E94" s="57" t="s">
        <v>175</v>
      </c>
      <c r="F94" s="57" t="s">
        <v>175</v>
      </c>
      <c r="G94" s="9" t="s">
        <v>488</v>
      </c>
      <c r="H94" s="57">
        <v>1</v>
      </c>
      <c r="I94" s="57">
        <v>0</v>
      </c>
      <c r="J94" s="57" t="s">
        <v>211</v>
      </c>
      <c r="K94" s="57" t="s">
        <v>503</v>
      </c>
      <c r="L94" s="57" t="s">
        <v>175</v>
      </c>
      <c r="M94" s="57"/>
      <c r="N94" s="57"/>
      <c r="O94" s="57"/>
    </row>
    <row r="95" spans="1:15" s="3" customFormat="1" ht="29.45" customHeight="1" x14ac:dyDescent="0.25">
      <c r="A95" s="57">
        <v>93</v>
      </c>
      <c r="B95" s="57" t="s">
        <v>9</v>
      </c>
      <c r="C95" s="9" t="s">
        <v>486</v>
      </c>
      <c r="D95" s="57" t="s">
        <v>489</v>
      </c>
      <c r="E95" s="57" t="s">
        <v>175</v>
      </c>
      <c r="F95" s="57" t="s">
        <v>175</v>
      </c>
      <c r="G95" s="9" t="s">
        <v>490</v>
      </c>
      <c r="H95" s="57">
        <v>1</v>
      </c>
      <c r="I95" s="57">
        <v>0</v>
      </c>
      <c r="J95" s="57" t="s">
        <v>211</v>
      </c>
      <c r="K95" s="57" t="s">
        <v>502</v>
      </c>
      <c r="L95" s="57" t="s">
        <v>175</v>
      </c>
      <c r="M95" s="57"/>
      <c r="N95" s="57"/>
      <c r="O95" s="57"/>
    </row>
    <row r="96" spans="1:15" s="3" customFormat="1" ht="23.25" customHeight="1" x14ac:dyDescent="0.25">
      <c r="A96" s="57">
        <v>94</v>
      </c>
      <c r="B96" s="57" t="s">
        <v>9</v>
      </c>
      <c r="C96" s="9" t="s">
        <v>491</v>
      </c>
      <c r="D96" s="57" t="s">
        <v>492</v>
      </c>
      <c r="E96" s="57" t="s">
        <v>493</v>
      </c>
      <c r="F96" s="57" t="s">
        <v>494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495</v>
      </c>
      <c r="L96" s="57" t="s">
        <v>555</v>
      </c>
      <c r="M96" s="57"/>
      <c r="N96" s="57"/>
      <c r="O96" s="57"/>
    </row>
    <row r="97" spans="1:15" s="3" customFormat="1" ht="27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496</v>
      </c>
      <c r="F97" s="57" t="s">
        <v>442</v>
      </c>
      <c r="G97" s="9" t="s">
        <v>556</v>
      </c>
      <c r="H97" s="57">
        <v>1</v>
      </c>
      <c r="I97" s="57">
        <v>1</v>
      </c>
      <c r="J97" s="57" t="s">
        <v>1</v>
      </c>
      <c r="K97" s="57" t="s">
        <v>497</v>
      </c>
      <c r="L97" s="57" t="s">
        <v>555</v>
      </c>
      <c r="M97" s="57"/>
      <c r="N97" s="57"/>
      <c r="O97" s="57"/>
    </row>
    <row r="98" spans="1:15" s="3" customFormat="1" ht="24.75" customHeight="1" x14ac:dyDescent="0.25">
      <c r="A98" s="57">
        <v>96</v>
      </c>
      <c r="B98" s="57" t="s">
        <v>9</v>
      </c>
      <c r="C98" s="9" t="s">
        <v>513</v>
      </c>
      <c r="D98" s="57" t="s">
        <v>514</v>
      </c>
      <c r="E98" s="57" t="s">
        <v>516</v>
      </c>
      <c r="F98" s="57" t="s">
        <v>442</v>
      </c>
      <c r="G98" s="9" t="s">
        <v>515</v>
      </c>
      <c r="H98" s="57">
        <v>1</v>
      </c>
      <c r="I98" s="57">
        <v>0</v>
      </c>
      <c r="J98" s="57" t="s">
        <v>211</v>
      </c>
      <c r="K98" s="57" t="s">
        <v>535</v>
      </c>
      <c r="L98" s="57" t="s">
        <v>175</v>
      </c>
      <c r="M98" s="57"/>
      <c r="N98" s="57"/>
      <c r="O98" s="57" t="s">
        <v>376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517</v>
      </c>
      <c r="E99" s="57" t="s">
        <v>175</v>
      </c>
      <c r="F99" s="57" t="s">
        <v>175</v>
      </c>
      <c r="G99" s="9" t="s">
        <v>521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376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518</v>
      </c>
      <c r="E100" s="57" t="s">
        <v>175</v>
      </c>
      <c r="F100" s="57" t="s">
        <v>175</v>
      </c>
      <c r="G100" s="9" t="s">
        <v>520</v>
      </c>
      <c r="H100" s="57">
        <v>1</v>
      </c>
      <c r="I100" s="57">
        <v>0</v>
      </c>
      <c r="J100" s="57" t="s">
        <v>211</v>
      </c>
      <c r="K100" s="57" t="s">
        <v>533</v>
      </c>
      <c r="L100" s="57" t="s">
        <v>175</v>
      </c>
      <c r="M100" s="57"/>
      <c r="N100" s="57"/>
      <c r="O100" s="57" t="s">
        <v>376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519</v>
      </c>
      <c r="E101" s="57" t="s">
        <v>175</v>
      </c>
      <c r="F101" s="57" t="s">
        <v>175</v>
      </c>
      <c r="G101" s="9" t="s">
        <v>522</v>
      </c>
      <c r="H101" s="57">
        <v>1</v>
      </c>
      <c r="I101" s="57">
        <v>0</v>
      </c>
      <c r="J101" s="57" t="s">
        <v>211</v>
      </c>
      <c r="K101" s="57" t="s">
        <v>534</v>
      </c>
      <c r="L101" s="57" t="s">
        <v>175</v>
      </c>
      <c r="M101" s="57"/>
      <c r="N101" s="57"/>
      <c r="O101" s="57" t="s">
        <v>376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524</v>
      </c>
      <c r="D102" s="57" t="s">
        <v>525</v>
      </c>
      <c r="E102" s="57" t="s">
        <v>175</v>
      </c>
      <c r="F102" s="57" t="s">
        <v>175</v>
      </c>
      <c r="G102" s="9" t="s">
        <v>527</v>
      </c>
      <c r="H102" s="57">
        <v>1</v>
      </c>
      <c r="I102" s="57">
        <v>0</v>
      </c>
      <c r="J102" s="57" t="s">
        <v>211</v>
      </c>
      <c r="K102" s="57" t="s">
        <v>530</v>
      </c>
      <c r="L102" s="57" t="s">
        <v>175</v>
      </c>
      <c r="M102" s="57"/>
      <c r="N102" s="57"/>
      <c r="O102" s="57" t="s">
        <v>376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524</v>
      </c>
      <c r="D103" s="57" t="s">
        <v>526</v>
      </c>
      <c r="E103" s="57" t="s">
        <v>175</v>
      </c>
      <c r="F103" s="57" t="s">
        <v>175</v>
      </c>
      <c r="G103" s="9" t="s">
        <v>527</v>
      </c>
      <c r="H103" s="57">
        <v>1</v>
      </c>
      <c r="I103" s="57">
        <v>0</v>
      </c>
      <c r="J103" s="57" t="s">
        <v>211</v>
      </c>
      <c r="K103" s="57" t="s">
        <v>531</v>
      </c>
      <c r="L103" s="57" t="s">
        <v>175</v>
      </c>
      <c r="M103" s="57"/>
      <c r="N103" s="57"/>
      <c r="O103" s="57" t="s">
        <v>376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528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529</v>
      </c>
      <c r="L104" s="57" t="s">
        <v>175</v>
      </c>
      <c r="M104" s="57"/>
      <c r="N104" s="57"/>
      <c r="O104" s="57" t="s">
        <v>376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536</v>
      </c>
      <c r="E105" s="57" t="s">
        <v>175</v>
      </c>
      <c r="F105" s="57" t="s">
        <v>175</v>
      </c>
      <c r="G105" s="9" t="s">
        <v>538</v>
      </c>
      <c r="H105" s="57">
        <v>2</v>
      </c>
      <c r="I105" s="57">
        <v>0</v>
      </c>
      <c r="J105" s="57" t="s">
        <v>211</v>
      </c>
      <c r="K105" s="57" t="s">
        <v>539</v>
      </c>
      <c r="L105" s="57" t="s">
        <v>175</v>
      </c>
      <c r="M105" s="57"/>
      <c r="N105" s="57"/>
      <c r="O105" s="57" t="s">
        <v>376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537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540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543</v>
      </c>
      <c r="E107" s="57" t="s">
        <v>544</v>
      </c>
      <c r="F107" s="57" t="s">
        <v>397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545</v>
      </c>
      <c r="L107" s="57" t="s">
        <v>569</v>
      </c>
      <c r="M107" s="57"/>
      <c r="N107" s="57"/>
      <c r="O107" s="57"/>
    </row>
    <row r="108" spans="1:15" s="3" customFormat="1" ht="24.75" customHeight="1" x14ac:dyDescent="0.25">
      <c r="A108" s="57">
        <v>106</v>
      </c>
      <c r="B108" s="175" t="s">
        <v>9</v>
      </c>
      <c r="C108" s="3" t="s">
        <v>546</v>
      </c>
      <c r="D108" s="57" t="s">
        <v>547</v>
      </c>
      <c r="E108" s="57" t="s">
        <v>551</v>
      </c>
      <c r="F108" s="57" t="s">
        <v>494</v>
      </c>
      <c r="G108" s="9" t="s">
        <v>548</v>
      </c>
      <c r="H108" s="57">
        <v>1</v>
      </c>
      <c r="I108" s="57">
        <v>1</v>
      </c>
      <c r="J108" s="57" t="s">
        <v>1</v>
      </c>
      <c r="K108" s="57" t="s">
        <v>549</v>
      </c>
      <c r="L108" s="57" t="s">
        <v>569</v>
      </c>
      <c r="M108" s="57"/>
      <c r="N108" s="57"/>
      <c r="O108" s="57"/>
    </row>
    <row r="109" spans="1:15" s="3" customFormat="1" ht="27" customHeight="1" x14ac:dyDescent="0.25">
      <c r="A109" s="174">
        <v>107</v>
      </c>
      <c r="B109" s="57" t="s">
        <v>5</v>
      </c>
      <c r="C109" s="9" t="s">
        <v>192</v>
      </c>
      <c r="D109" s="57" t="s">
        <v>550</v>
      </c>
      <c r="E109" s="57" t="s">
        <v>552</v>
      </c>
      <c r="F109" s="57" t="s">
        <v>397</v>
      </c>
      <c r="G109" s="9" t="s">
        <v>553</v>
      </c>
      <c r="H109" s="57">
        <v>1</v>
      </c>
      <c r="I109" s="57">
        <v>1</v>
      </c>
      <c r="J109" s="57" t="s">
        <v>1</v>
      </c>
      <c r="K109" s="57" t="s">
        <v>554</v>
      </c>
      <c r="L109" s="57" t="s">
        <v>569</v>
      </c>
      <c r="M109" s="57"/>
      <c r="N109" s="57"/>
      <c r="O109" s="57"/>
    </row>
    <row r="110" spans="1:15" s="3" customFormat="1" ht="26.25" customHeight="1" x14ac:dyDescent="0.25">
      <c r="A110" s="174">
        <v>108</v>
      </c>
      <c r="B110" s="57" t="s">
        <v>8</v>
      </c>
      <c r="C110" s="9" t="s">
        <v>97</v>
      </c>
      <c r="D110" s="57" t="s">
        <v>557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558</v>
      </c>
      <c r="L110" s="57" t="s">
        <v>175</v>
      </c>
      <c r="M110" s="57"/>
      <c r="N110" s="57"/>
      <c r="O110" s="57" t="s">
        <v>376</v>
      </c>
    </row>
    <row r="111" spans="1:15" s="3" customFormat="1" ht="26.25" customHeight="1" x14ac:dyDescent="0.25">
      <c r="A111" s="174">
        <v>109</v>
      </c>
      <c r="B111" s="57" t="s">
        <v>6</v>
      </c>
      <c r="C111" s="9" t="s">
        <v>559</v>
      </c>
      <c r="D111" s="57" t="s">
        <v>560</v>
      </c>
      <c r="E111" s="57" t="s">
        <v>175</v>
      </c>
      <c r="F111" s="57" t="s">
        <v>175</v>
      </c>
      <c r="G111" s="9" t="s">
        <v>561</v>
      </c>
      <c r="H111" s="57">
        <v>1</v>
      </c>
      <c r="I111" s="57">
        <v>0</v>
      </c>
      <c r="J111" s="57" t="s">
        <v>211</v>
      </c>
      <c r="K111" s="57" t="s">
        <v>562</v>
      </c>
      <c r="L111" s="57"/>
      <c r="M111" s="57"/>
      <c r="N111" s="57"/>
      <c r="O111" s="57" t="s">
        <v>376</v>
      </c>
    </row>
    <row r="112" spans="1:15" s="3" customFormat="1" ht="26.25" customHeight="1" x14ac:dyDescent="0.25">
      <c r="A112" s="174">
        <v>110</v>
      </c>
      <c r="B112" s="57" t="s">
        <v>18</v>
      </c>
      <c r="C112" s="9" t="s">
        <v>563</v>
      </c>
      <c r="D112" s="57" t="s">
        <v>564</v>
      </c>
      <c r="E112" s="57" t="s">
        <v>175</v>
      </c>
      <c r="F112" s="57" t="s">
        <v>175</v>
      </c>
      <c r="G112" s="9" t="s">
        <v>565</v>
      </c>
      <c r="H112" s="57">
        <v>1</v>
      </c>
      <c r="I112" s="57">
        <v>0</v>
      </c>
      <c r="J112" s="57" t="s">
        <v>211</v>
      </c>
      <c r="K112" s="57" t="s">
        <v>566</v>
      </c>
      <c r="L112" s="57"/>
      <c r="M112" s="57"/>
      <c r="N112" s="57"/>
      <c r="O112" s="57" t="s">
        <v>376</v>
      </c>
    </row>
    <row r="113" spans="1:15" s="3" customFormat="1" ht="26.25" customHeight="1" x14ac:dyDescent="0.25">
      <c r="A113" s="175">
        <v>111</v>
      </c>
      <c r="B113" s="175" t="s">
        <v>471</v>
      </c>
      <c r="C113" s="177" t="s">
        <v>570</v>
      </c>
      <c r="D113" s="175" t="s">
        <v>571</v>
      </c>
      <c r="E113" s="57" t="s">
        <v>572</v>
      </c>
      <c r="F113" s="57" t="s">
        <v>494</v>
      </c>
      <c r="G113" s="9" t="s">
        <v>573</v>
      </c>
      <c r="H113" s="57">
        <v>1</v>
      </c>
      <c r="I113" s="57">
        <v>1</v>
      </c>
      <c r="J113" s="57" t="s">
        <v>1</v>
      </c>
      <c r="K113" s="57" t="s">
        <v>574</v>
      </c>
      <c r="L113" s="57"/>
      <c r="M113" s="57"/>
      <c r="N113" s="57"/>
      <c r="O113" s="57"/>
    </row>
    <row r="114" spans="1:15" s="3" customFormat="1" ht="26.25" customHeight="1" x14ac:dyDescent="0.25">
      <c r="A114" s="174">
        <v>112</v>
      </c>
      <c r="B114" s="57" t="s">
        <v>35</v>
      </c>
      <c r="C114" s="9" t="s">
        <v>242</v>
      </c>
      <c r="D114" s="57" t="s">
        <v>575</v>
      </c>
      <c r="E114" s="57" t="s">
        <v>175</v>
      </c>
      <c r="F114" s="57" t="s">
        <v>576</v>
      </c>
      <c r="G114" s="9" t="s">
        <v>578</v>
      </c>
      <c r="H114" s="57">
        <v>1</v>
      </c>
      <c r="I114" s="57">
        <v>0</v>
      </c>
      <c r="J114" s="57" t="s">
        <v>211</v>
      </c>
      <c r="K114" s="57" t="s">
        <v>579</v>
      </c>
      <c r="L114" s="57"/>
      <c r="M114" s="57"/>
      <c r="N114" s="57"/>
      <c r="O114" s="57" t="s">
        <v>577</v>
      </c>
    </row>
    <row r="115" spans="1:15" s="3" customFormat="1" ht="21" customHeight="1" x14ac:dyDescent="0.25">
      <c r="E115" s="175"/>
      <c r="F115" s="175"/>
      <c r="G115" s="175"/>
      <c r="H115" s="57"/>
      <c r="I115" s="57"/>
      <c r="J115" s="57"/>
      <c r="K115" s="57"/>
      <c r="L115" s="57"/>
      <c r="M115" s="57"/>
      <c r="N115" s="57"/>
      <c r="O115" s="57"/>
    </row>
    <row r="116" spans="1:15" s="3" customFormat="1" ht="26.25" customHeight="1" x14ac:dyDescent="0.2">
      <c r="A116" s="50"/>
      <c r="B116" s="6"/>
      <c r="C116" s="9"/>
      <c r="D116" s="6"/>
      <c r="E116" s="57"/>
      <c r="F116" s="57"/>
      <c r="G116" s="9"/>
      <c r="H116" s="157" t="s">
        <v>79</v>
      </c>
      <c r="I116" s="158">
        <f>COUNT(H3:H116)</f>
        <v>112</v>
      </c>
      <c r="J116" s="6"/>
      <c r="K116" s="6"/>
      <c r="L116" s="57"/>
      <c r="M116" s="6"/>
      <c r="N116" s="6"/>
      <c r="O116" s="6"/>
    </row>
    <row r="117" spans="1:15" s="3" customFormat="1" ht="21.75" customHeight="1" x14ac:dyDescent="0.2">
      <c r="A117" s="50"/>
      <c r="B117" s="57"/>
      <c r="C117" s="9"/>
      <c r="D117" s="57"/>
      <c r="E117" s="57"/>
      <c r="F117" s="57"/>
      <c r="G117" s="9"/>
      <c r="H117" s="159" t="s">
        <v>205</v>
      </c>
      <c r="I117" s="160">
        <f>SUM(H3:H116)</f>
        <v>151</v>
      </c>
      <c r="J117" s="57"/>
      <c r="K117" s="57"/>
      <c r="L117" s="57"/>
      <c r="M117" s="57"/>
      <c r="N117" s="57"/>
      <c r="O117" s="57"/>
    </row>
    <row r="118" spans="1:15" s="3" customFormat="1" ht="29.25" customHeight="1" x14ac:dyDescent="0.2">
      <c r="A118" s="50"/>
      <c r="B118" s="6"/>
      <c r="C118" s="9"/>
      <c r="D118" s="6"/>
      <c r="E118" s="57"/>
      <c r="F118" s="57"/>
      <c r="G118" s="9"/>
      <c r="H118" s="161" t="s">
        <v>80</v>
      </c>
      <c r="I118" s="162">
        <v>58</v>
      </c>
      <c r="J118" s="57"/>
      <c r="K118" s="57"/>
      <c r="L118" s="57"/>
      <c r="M118" s="6"/>
      <c r="N118" s="57"/>
      <c r="O118" s="6"/>
    </row>
    <row r="119" spans="1:15" s="3" customFormat="1" ht="29.25" customHeight="1" x14ac:dyDescent="0.2">
      <c r="A119" s="50"/>
      <c r="B119" s="57"/>
      <c r="C119" s="9"/>
      <c r="D119" s="57"/>
      <c r="E119" s="57"/>
      <c r="F119" s="57"/>
      <c r="G119" s="9"/>
      <c r="H119" s="161" t="s">
        <v>204</v>
      </c>
      <c r="I119" s="162">
        <v>15</v>
      </c>
      <c r="J119" s="57"/>
      <c r="K119" s="57"/>
      <c r="L119" s="57"/>
      <c r="M119" s="57"/>
      <c r="N119" s="57"/>
      <c r="O119" s="57"/>
    </row>
    <row r="120" spans="1:15" s="3" customFormat="1" ht="26.25" customHeight="1" x14ac:dyDescent="0.2">
      <c r="A120" s="50"/>
      <c r="B120" s="6"/>
      <c r="C120" s="9"/>
      <c r="D120" s="6"/>
      <c r="E120" s="57"/>
      <c r="F120" s="57"/>
      <c r="G120" s="9"/>
      <c r="H120" s="161" t="s">
        <v>117</v>
      </c>
      <c r="I120" s="162">
        <v>29</v>
      </c>
      <c r="J120" s="6"/>
      <c r="K120" s="6"/>
      <c r="L120" s="57"/>
      <c r="M120" s="6"/>
      <c r="N120" s="6"/>
      <c r="O120" s="6"/>
    </row>
    <row r="121" spans="1:15" s="3" customFormat="1" ht="27.75" customHeight="1" x14ac:dyDescent="0.2">
      <c r="A121" s="50"/>
      <c r="B121" s="6"/>
      <c r="C121" s="9"/>
      <c r="D121" s="6"/>
      <c r="E121" s="57"/>
      <c r="F121" s="57"/>
      <c r="G121" s="9"/>
      <c r="H121" s="161" t="s">
        <v>118</v>
      </c>
      <c r="I121" s="162">
        <f>SUM(N3:N116)</f>
        <v>7</v>
      </c>
      <c r="J121" s="6"/>
      <c r="K121" s="6"/>
      <c r="L121" s="57"/>
      <c r="M121" s="6"/>
      <c r="N121" s="6"/>
      <c r="O121" s="6"/>
    </row>
    <row r="122" spans="1:15" s="3" customFormat="1" ht="27.75" customHeight="1" x14ac:dyDescent="0.2">
      <c r="A122" s="50"/>
      <c r="B122" s="57"/>
      <c r="C122" s="9"/>
      <c r="D122" s="57"/>
      <c r="E122" s="57"/>
      <c r="F122" s="57"/>
      <c r="G122" s="9"/>
      <c r="H122" s="161" t="s">
        <v>222</v>
      </c>
      <c r="I122" s="163">
        <v>78</v>
      </c>
      <c r="J122" s="57"/>
      <c r="K122" s="57"/>
      <c r="L122" s="57"/>
      <c r="M122" s="57"/>
      <c r="N122" s="57"/>
      <c r="O122" s="57"/>
    </row>
    <row r="123" spans="1:15" s="3" customFormat="1" ht="33" customHeight="1" x14ac:dyDescent="0.2">
      <c r="A123" s="50"/>
      <c r="B123" s="6"/>
      <c r="C123" s="9"/>
      <c r="D123" s="6"/>
      <c r="E123" s="57"/>
      <c r="F123" s="57"/>
      <c r="G123" s="9"/>
      <c r="H123" s="164" t="s">
        <v>119</v>
      </c>
      <c r="I123" s="165">
        <v>4</v>
      </c>
      <c r="J123" s="6" t="s">
        <v>512</v>
      </c>
      <c r="K123" s="6" t="s">
        <v>438</v>
      </c>
      <c r="L123" s="57"/>
      <c r="M123" s="6"/>
      <c r="N123" s="57"/>
      <c r="O123" s="6"/>
    </row>
    <row r="124" spans="1:15" s="3" customFormat="1" ht="16.5" customHeight="1" x14ac:dyDescent="0.2">
      <c r="A124" s="50"/>
      <c r="B124" s="57"/>
      <c r="C124" s="9"/>
      <c r="D124" s="57"/>
      <c r="E124" s="57"/>
      <c r="F124" s="57"/>
      <c r="G124" s="9"/>
      <c r="H124" s="150"/>
      <c r="I124" s="150"/>
      <c r="J124" s="57"/>
      <c r="K124" s="57"/>
      <c r="L124" s="57"/>
      <c r="M124" s="57"/>
      <c r="N124" s="57"/>
      <c r="O124" s="57"/>
    </row>
    <row r="125" spans="1:15" s="3" customFormat="1" ht="14.25" customHeight="1" x14ac:dyDescent="0.2">
      <c r="A125" s="50"/>
      <c r="B125" s="6"/>
      <c r="C125" s="9"/>
      <c r="D125" s="6"/>
      <c r="E125" s="57"/>
      <c r="F125" s="57"/>
      <c r="G125" s="9"/>
      <c r="H125" s="6"/>
      <c r="I125" s="174"/>
      <c r="J125" s="6"/>
      <c r="K125" s="57"/>
      <c r="L125" s="9"/>
      <c r="M125" s="6"/>
      <c r="N125" s="6"/>
      <c r="O125" s="6"/>
    </row>
    <row r="126" spans="1:15" s="3" customFormat="1" ht="13.9" customHeight="1" x14ac:dyDescent="0.2">
      <c r="A126" s="50"/>
      <c r="B126" s="179" t="s">
        <v>179</v>
      </c>
      <c r="C126" s="180"/>
      <c r="D126" s="139"/>
      <c r="E126" s="139"/>
      <c r="F126" s="57"/>
      <c r="G126" s="9"/>
      <c r="H126" s="6"/>
      <c r="I126" s="6"/>
      <c r="J126" s="6"/>
      <c r="K126" s="57"/>
      <c r="L126" s="176"/>
      <c r="M126" s="6"/>
      <c r="N126" s="6"/>
      <c r="O126" s="6"/>
    </row>
    <row r="127" spans="1:15" s="3" customFormat="1" ht="13.9" customHeight="1" x14ac:dyDescent="0.2">
      <c r="A127" s="50"/>
      <c r="B127" s="181"/>
      <c r="C127" s="182"/>
      <c r="D127" s="27"/>
      <c r="E127" s="27"/>
      <c r="F127" s="57"/>
      <c r="G127" s="9"/>
      <c r="H127" s="6"/>
      <c r="I127" s="6"/>
      <c r="J127" s="6"/>
      <c r="K127" s="6"/>
      <c r="L127" s="57"/>
      <c r="M127" s="6"/>
      <c r="N127" s="6"/>
      <c r="O127" s="6"/>
    </row>
    <row r="128" spans="1:15" s="3" customFormat="1" ht="13.9" customHeight="1" x14ac:dyDescent="0.2">
      <c r="A128" s="50"/>
      <c r="B128" s="183"/>
      <c r="C128" s="184"/>
      <c r="D128" s="144"/>
      <c r="E128" s="144"/>
      <c r="F128" s="57"/>
      <c r="G128" s="9"/>
      <c r="H128" s="6"/>
      <c r="I128" s="6"/>
      <c r="J128" s="6"/>
      <c r="K128" s="6"/>
      <c r="L128" s="57"/>
      <c r="M128" s="6"/>
      <c r="N128" s="6"/>
      <c r="O128" s="6"/>
    </row>
    <row r="129" spans="1:15" s="3" customFormat="1" ht="13.9" customHeight="1" x14ac:dyDescent="0.2">
      <c r="A129" s="50"/>
      <c r="B129" s="6"/>
      <c r="C129" s="9"/>
      <c r="D129" s="6"/>
      <c r="E129" s="57"/>
      <c r="F129" s="57"/>
      <c r="G129" s="9"/>
      <c r="H129" s="6"/>
      <c r="I129" s="6"/>
      <c r="J129" s="6"/>
      <c r="K129" s="6"/>
      <c r="L129" s="57"/>
      <c r="M129" s="6"/>
      <c r="N129" s="6"/>
      <c r="O129" s="6"/>
    </row>
    <row r="130" spans="1:15" s="3" customFormat="1" ht="12.75" customHeight="1" x14ac:dyDescent="0.2">
      <c r="A130" s="50"/>
      <c r="B130" s="6"/>
      <c r="C130" s="9"/>
      <c r="D130" s="6"/>
      <c r="E130" s="57"/>
      <c r="F130" s="57"/>
      <c r="G130" s="9"/>
      <c r="H130" s="6"/>
      <c r="I130" s="6"/>
      <c r="J130" s="6"/>
      <c r="K130" s="6"/>
      <c r="L130" s="57"/>
      <c r="M130" s="6"/>
      <c r="N130" s="6"/>
      <c r="O130" s="55"/>
    </row>
    <row r="131" spans="1:15" s="3" customFormat="1" ht="12.75" customHeight="1" x14ac:dyDescent="0.2">
      <c r="A131" s="50"/>
      <c r="B131" s="6"/>
      <c r="C131" s="9"/>
      <c r="D131" s="6"/>
      <c r="E131" s="57"/>
      <c r="F131" s="57"/>
      <c r="G131" s="9"/>
      <c r="H131" s="6"/>
      <c r="I131" s="6"/>
      <c r="J131" s="6"/>
      <c r="K131" s="6"/>
      <c r="L131" s="57"/>
      <c r="M131" s="57"/>
      <c r="N131" s="57"/>
      <c r="O131" s="6"/>
    </row>
    <row r="132" spans="1:15" s="3" customFormat="1" ht="13.9" customHeight="1" x14ac:dyDescent="0.2">
      <c r="A132" s="50"/>
      <c r="B132" s="6"/>
      <c r="C132" s="9"/>
      <c r="D132" s="6"/>
      <c r="E132" s="57"/>
      <c r="F132" s="57"/>
      <c r="G132" s="9"/>
      <c r="H132" s="6"/>
      <c r="I132" s="6"/>
      <c r="J132" s="6"/>
      <c r="K132" s="6"/>
      <c r="L132" s="57"/>
      <c r="M132" s="6"/>
      <c r="N132" s="6"/>
      <c r="O132" s="6"/>
    </row>
    <row r="133" spans="1:15" s="37" customFormat="1" ht="13.9" customHeight="1" x14ac:dyDescent="0.2">
      <c r="A133" s="50"/>
      <c r="B133" s="6"/>
      <c r="C133" s="9"/>
      <c r="D133" s="6"/>
      <c r="E133" s="57"/>
      <c r="F133" s="57"/>
      <c r="G133" s="9"/>
      <c r="H133" s="6"/>
      <c r="I133" s="6"/>
      <c r="J133" s="6"/>
      <c r="K133" s="6"/>
      <c r="L133" s="57"/>
      <c r="M133" s="6"/>
      <c r="N133" s="8"/>
      <c r="O133" s="6"/>
    </row>
    <row r="134" spans="1:15" s="3" customFormat="1" ht="13.9" customHeight="1" x14ac:dyDescent="0.25">
      <c r="A134" s="50"/>
      <c r="B134" s="6"/>
      <c r="C134" s="9"/>
      <c r="D134" s="6"/>
      <c r="E134" s="57"/>
      <c r="F134" s="57"/>
      <c r="G134" s="9"/>
      <c r="H134" s="6"/>
      <c r="I134" s="6"/>
      <c r="J134" s="6"/>
      <c r="K134" s="6"/>
      <c r="L134" s="57"/>
      <c r="M134" s="40"/>
      <c r="N134" s="39"/>
      <c r="O134" s="83"/>
    </row>
    <row r="135" spans="1:15" s="3" customFormat="1" ht="13.9" customHeight="1" x14ac:dyDescent="0.2">
      <c r="A135" s="50"/>
      <c r="B135" s="6"/>
      <c r="C135" s="9"/>
      <c r="D135" s="6"/>
      <c r="E135" s="57"/>
      <c r="F135" s="57"/>
      <c r="G135" s="9"/>
      <c r="H135" s="6"/>
      <c r="I135" s="6"/>
      <c r="J135" s="6"/>
      <c r="K135" s="6"/>
      <c r="L135" s="57"/>
      <c r="M135" s="6"/>
      <c r="N135" s="6"/>
      <c r="O135" s="6"/>
    </row>
    <row r="136" spans="1:15" s="3" customFormat="1" ht="13.9" customHeight="1" x14ac:dyDescent="0.2">
      <c r="A136" s="50"/>
      <c r="B136" s="6"/>
      <c r="C136" s="9"/>
      <c r="D136" s="6"/>
      <c r="E136" s="57"/>
      <c r="F136" s="57"/>
      <c r="G136" s="9"/>
      <c r="H136" s="6"/>
      <c r="I136" s="6"/>
      <c r="J136" s="6"/>
      <c r="K136" s="6"/>
      <c r="L136" s="57"/>
      <c r="M136" s="6"/>
      <c r="N136" s="6"/>
      <c r="O136" s="6"/>
    </row>
    <row r="137" spans="1:15" s="3" customFormat="1" ht="13.9" customHeight="1" x14ac:dyDescent="0.25">
      <c r="A137" s="50"/>
      <c r="B137" s="6"/>
      <c r="C137" s="9"/>
      <c r="D137" s="6"/>
      <c r="E137" s="57"/>
      <c r="F137" s="57"/>
      <c r="G137" s="9"/>
      <c r="H137" s="6"/>
      <c r="I137" s="6"/>
      <c r="J137" s="6"/>
      <c r="K137" s="6"/>
      <c r="L137" s="57"/>
      <c r="M137" s="40"/>
      <c r="N137" s="40"/>
      <c r="O137" s="83"/>
    </row>
    <row r="138" spans="1:15" s="3" customFormat="1" ht="13.9" customHeight="1" x14ac:dyDescent="0.25">
      <c r="A138" s="50"/>
      <c r="B138" s="6"/>
      <c r="C138" s="9"/>
      <c r="D138" s="6"/>
      <c r="E138" s="57"/>
      <c r="F138" s="57"/>
      <c r="G138" s="9"/>
      <c r="H138" s="6"/>
      <c r="I138" s="6"/>
      <c r="J138" s="6"/>
      <c r="K138" s="6"/>
      <c r="L138" s="57"/>
      <c r="M138" s="40"/>
      <c r="N138" s="40"/>
      <c r="O138" s="84"/>
    </row>
    <row r="139" spans="1:15" s="3" customFormat="1" ht="13.9" customHeight="1" x14ac:dyDescent="0.2">
      <c r="A139" s="50"/>
      <c r="B139" s="6"/>
      <c r="C139" s="9"/>
      <c r="D139" s="6"/>
      <c r="E139" s="57"/>
      <c r="F139" s="57"/>
      <c r="G139" s="9"/>
      <c r="H139" s="6"/>
      <c r="I139" s="6"/>
      <c r="J139" s="6"/>
      <c r="K139" s="6"/>
      <c r="L139" s="57"/>
      <c r="M139" s="6"/>
      <c r="N139" s="6"/>
      <c r="O139" s="6"/>
    </row>
    <row r="140" spans="1:15" s="3" customFormat="1" ht="13.9" customHeight="1" x14ac:dyDescent="0.25">
      <c r="A140" s="50"/>
      <c r="B140" s="57"/>
      <c r="C140" s="9"/>
      <c r="D140" s="57"/>
      <c r="E140" s="57"/>
      <c r="F140" s="57"/>
      <c r="G140" s="9"/>
      <c r="H140" s="57"/>
      <c r="I140" s="6"/>
      <c r="J140" s="57"/>
      <c r="K140" s="57"/>
      <c r="L140" s="57"/>
      <c r="M140" s="40"/>
      <c r="N140" s="40"/>
      <c r="O140" s="83"/>
    </row>
    <row r="141" spans="1:15" s="19" customFormat="1" ht="13.9" customHeight="1" x14ac:dyDescent="0.25">
      <c r="A141" s="143"/>
      <c r="B141" s="100"/>
      <c r="C141" s="114"/>
      <c r="D141" s="100"/>
      <c r="E141" s="100"/>
      <c r="F141" s="100"/>
      <c r="G141" s="114"/>
      <c r="H141" s="100"/>
      <c r="I141" s="57"/>
      <c r="J141" s="100"/>
      <c r="K141" s="100"/>
      <c r="L141" s="100"/>
      <c r="M141" s="56"/>
      <c r="N141" s="56"/>
      <c r="O141" s="125"/>
    </row>
    <row r="142" spans="1:15" s="18" customFormat="1" ht="14.25" customHeight="1" x14ac:dyDescent="0.2">
      <c r="A142" s="143"/>
      <c r="B142" s="100"/>
      <c r="C142" s="114"/>
      <c r="D142" s="100"/>
      <c r="E142" s="100"/>
      <c r="F142" s="100"/>
      <c r="G142" s="114"/>
      <c r="H142" s="100"/>
      <c r="I142" s="100"/>
      <c r="J142" s="100"/>
      <c r="K142" s="100"/>
      <c r="L142" s="100"/>
      <c r="M142" s="126"/>
      <c r="N142" s="126"/>
      <c r="O142" s="126"/>
    </row>
    <row r="143" spans="1:15" s="18" customFormat="1" ht="14.25" customHeight="1" x14ac:dyDescent="0.2">
      <c r="A143" s="143"/>
      <c r="B143" s="100"/>
      <c r="C143" s="114"/>
      <c r="D143" s="100"/>
      <c r="E143" s="100"/>
      <c r="F143" s="100"/>
      <c r="G143" s="114"/>
      <c r="H143" s="100"/>
      <c r="I143" s="100"/>
      <c r="J143" s="100"/>
      <c r="K143" s="100"/>
      <c r="L143" s="100"/>
      <c r="M143" s="126"/>
      <c r="N143" s="126"/>
      <c r="O143" s="126"/>
    </row>
    <row r="144" spans="1:15" s="19" customFormat="1" ht="13.9" customHeight="1" x14ac:dyDescent="0.25">
      <c r="A144" s="143"/>
      <c r="B144" s="100"/>
      <c r="C144" s="114"/>
      <c r="D144" s="100"/>
      <c r="E144" s="100"/>
      <c r="F144" s="100"/>
      <c r="G144" s="114"/>
      <c r="H144" s="100"/>
      <c r="I144" s="100"/>
      <c r="J144" s="100"/>
      <c r="K144" s="100"/>
      <c r="L144" s="100"/>
      <c r="M144" s="56"/>
      <c r="N144" s="56"/>
      <c r="O144" s="125"/>
    </row>
    <row r="145" spans="1:15" s="3" customFormat="1" ht="13.9" customHeight="1" x14ac:dyDescent="0.2">
      <c r="A145" s="143"/>
      <c r="B145" s="100"/>
      <c r="C145" s="114"/>
      <c r="D145" s="100"/>
      <c r="E145" s="100"/>
      <c r="F145" s="100"/>
      <c r="G145" s="114"/>
      <c r="H145" s="100"/>
      <c r="I145" s="100"/>
      <c r="J145" s="100"/>
      <c r="K145" s="100"/>
      <c r="L145" s="100"/>
      <c r="M145" s="100"/>
      <c r="N145" s="100"/>
      <c r="O145" s="100"/>
    </row>
    <row r="146" spans="1:15" s="3" customFormat="1" ht="13.9" customHeight="1" x14ac:dyDescent="0.2">
      <c r="A146" s="143"/>
      <c r="B146" s="100"/>
      <c r="C146" s="114"/>
      <c r="D146" s="100"/>
      <c r="E146" s="100"/>
      <c r="F146" s="100"/>
      <c r="G146" s="114"/>
      <c r="H146" s="100"/>
      <c r="I146" s="100"/>
      <c r="J146" s="100"/>
      <c r="K146" s="100"/>
      <c r="L146" s="100"/>
      <c r="M146" s="100"/>
      <c r="N146" s="100"/>
      <c r="O146" s="100"/>
    </row>
    <row r="147" spans="1:15" s="3" customFormat="1" ht="13.9" customHeight="1" x14ac:dyDescent="0.2">
      <c r="A147" s="143"/>
      <c r="B147" s="101"/>
      <c r="C147" s="115"/>
      <c r="D147" s="101"/>
      <c r="E147" s="101"/>
      <c r="F147" s="101"/>
      <c r="G147" s="115"/>
      <c r="H147" s="101"/>
      <c r="I147" s="100"/>
      <c r="J147" s="101"/>
      <c r="K147" s="101"/>
      <c r="L147" s="101"/>
      <c r="M147" s="100"/>
      <c r="N147" s="100"/>
      <c r="O147" s="100"/>
    </row>
    <row r="148" spans="1:15" s="3" customFormat="1" ht="13.9" customHeight="1" x14ac:dyDescent="0.2">
      <c r="A148" s="143"/>
      <c r="B148" s="100"/>
      <c r="C148" s="114"/>
      <c r="D148" s="100"/>
      <c r="E148" s="100"/>
      <c r="F148" s="100"/>
      <c r="G148" s="114"/>
      <c r="H148" s="100"/>
      <c r="I148" s="101"/>
      <c r="J148" s="127"/>
      <c r="K148" s="127"/>
      <c r="L148" s="127"/>
      <c r="M148" s="128"/>
      <c r="N148" s="129"/>
      <c r="O148" s="100"/>
    </row>
    <row r="149" spans="1:15" s="3" customFormat="1" ht="13.9" customHeight="1" x14ac:dyDescent="0.2">
      <c r="A149" s="143"/>
      <c r="B149" s="100"/>
      <c r="C149" s="114"/>
      <c r="D149" s="100"/>
      <c r="E149" s="100"/>
      <c r="F149" s="100"/>
      <c r="G149" s="114"/>
      <c r="H149" s="100"/>
      <c r="I149" s="100"/>
      <c r="J149" s="100"/>
      <c r="K149" s="100"/>
      <c r="L149" s="100"/>
      <c r="M149" s="100"/>
      <c r="N149" s="100"/>
      <c r="O149" s="100"/>
    </row>
    <row r="150" spans="1:15" s="3" customFormat="1" ht="13.9" customHeight="1" x14ac:dyDescent="0.2">
      <c r="A150" s="143"/>
      <c r="B150" s="100"/>
      <c r="C150" s="114"/>
      <c r="D150" s="100"/>
      <c r="E150" s="100"/>
      <c r="F150" s="100"/>
      <c r="G150" s="114"/>
      <c r="H150" s="100"/>
      <c r="I150" s="100"/>
      <c r="J150" s="100"/>
      <c r="K150" s="100"/>
      <c r="L150" s="100"/>
      <c r="M150" s="100"/>
      <c r="N150" s="100"/>
      <c r="O150" s="100"/>
    </row>
    <row r="151" spans="1:15" s="3" customFormat="1" ht="13.9" customHeight="1" x14ac:dyDescent="0.2">
      <c r="A151" s="143"/>
      <c r="B151" s="100"/>
      <c r="C151" s="114"/>
      <c r="D151" s="100"/>
      <c r="E151" s="100"/>
      <c r="F151" s="100"/>
      <c r="G151" s="114"/>
      <c r="H151" s="100"/>
      <c r="I151" s="100"/>
      <c r="J151" s="100"/>
      <c r="K151" s="100"/>
      <c r="L151" s="100"/>
      <c r="M151" s="128"/>
      <c r="N151" s="129"/>
      <c r="O151" s="100"/>
    </row>
    <row r="152" spans="1:15" s="3" customFormat="1" ht="13.9" customHeight="1" x14ac:dyDescent="0.2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29"/>
      <c r="O152" s="100"/>
    </row>
    <row r="153" spans="1:15" s="3" customFormat="1" ht="13.9" customHeight="1" x14ac:dyDescent="0.2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00"/>
      <c r="N153" s="100"/>
      <c r="O153" s="100"/>
    </row>
    <row r="154" spans="1:15" s="3" customFormat="1" ht="14.25" x14ac:dyDescent="0.2">
      <c r="A154" s="143"/>
      <c r="B154" s="100"/>
      <c r="C154" s="114"/>
      <c r="D154" s="100"/>
      <c r="E154" s="100"/>
      <c r="F154" s="100"/>
      <c r="G154" s="114"/>
      <c r="H154" s="100"/>
      <c r="I154" s="100"/>
      <c r="J154" s="100"/>
      <c r="K154" s="100"/>
      <c r="L154" s="100"/>
      <c r="M154" s="100"/>
      <c r="N154" s="100"/>
      <c r="O154" s="100"/>
    </row>
    <row r="155" spans="1:15" s="3" customFormat="1" ht="13.9" customHeight="1" x14ac:dyDescent="0.2">
      <c r="A155" s="143"/>
      <c r="B155" s="100"/>
      <c r="C155" s="114"/>
      <c r="D155" s="100"/>
      <c r="E155" s="100"/>
      <c r="F155" s="100"/>
      <c r="G155" s="114"/>
      <c r="H155" s="100"/>
      <c r="I155" s="100"/>
      <c r="J155" s="100"/>
      <c r="K155" s="100"/>
      <c r="L155" s="100"/>
      <c r="M155" s="100"/>
      <c r="N155" s="100"/>
      <c r="O155" s="100"/>
    </row>
    <row r="156" spans="1:15" s="3" customFormat="1" ht="13.9" customHeight="1" x14ac:dyDescent="0.2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100"/>
      <c r="N156" s="129"/>
      <c r="O156" s="100"/>
    </row>
    <row r="157" spans="1:15" s="3" customFormat="1" ht="13.9" customHeight="1" x14ac:dyDescent="0.2">
      <c r="A157" s="143"/>
      <c r="B157" s="100"/>
      <c r="C157" s="114"/>
      <c r="D157" s="100"/>
      <c r="E157" s="100"/>
      <c r="F157" s="100"/>
      <c r="G157" s="114"/>
      <c r="H157" s="100"/>
      <c r="I157" s="100"/>
      <c r="J157" s="100"/>
      <c r="K157" s="100"/>
      <c r="L157" s="100"/>
      <c r="M157" s="100"/>
      <c r="N157" s="100"/>
      <c r="O157" s="100"/>
    </row>
    <row r="158" spans="1:15" s="3" customFormat="1" ht="13.9" customHeight="1" x14ac:dyDescent="0.2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00"/>
      <c r="N158" s="100"/>
      <c r="O158" s="100"/>
    </row>
    <row r="159" spans="1:15" s="3" customFormat="1" ht="13.9" customHeight="1" x14ac:dyDescent="0.2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00"/>
      <c r="O159" s="100"/>
    </row>
    <row r="160" spans="1:15" s="3" customFormat="1" ht="13.9" customHeight="1" x14ac:dyDescent="0.2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100"/>
      <c r="N160" s="100"/>
      <c r="O160" s="100"/>
    </row>
    <row r="161" spans="1:15" s="3" customFormat="1" ht="13.9" customHeight="1" x14ac:dyDescent="0.2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28"/>
      <c r="N161" s="129"/>
      <c r="O161" s="100"/>
    </row>
    <row r="162" spans="1:15" s="3" customFormat="1" ht="13.9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" customHeight="1" x14ac:dyDescent="0.2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00"/>
      <c r="N163" s="100"/>
      <c r="O163" s="100"/>
    </row>
    <row r="164" spans="1:15" s="3" customFormat="1" ht="13.9" customHeight="1" x14ac:dyDescent="0.2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" customHeight="1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" customHeight="1" x14ac:dyDescent="0.2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00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" customHeight="1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28.5" customHeight="1" x14ac:dyDescent="0.2">
      <c r="A178" s="143"/>
      <c r="B178" s="127"/>
      <c r="C178" s="130"/>
      <c r="D178" s="127"/>
      <c r="E178" s="127"/>
      <c r="F178" s="127"/>
      <c r="G178" s="130"/>
      <c r="H178" s="127"/>
      <c r="I178" s="100"/>
      <c r="J178" s="127"/>
      <c r="K178" s="127"/>
      <c r="L178" s="127"/>
      <c r="M178" s="127"/>
      <c r="N178" s="127"/>
      <c r="O178" s="127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27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27" customHeight="1" x14ac:dyDescent="0.2">
      <c r="A185" s="143"/>
      <c r="B185" s="127"/>
      <c r="C185" s="130"/>
      <c r="D185" s="127"/>
      <c r="E185" s="127"/>
      <c r="F185" s="127"/>
      <c r="G185" s="130"/>
      <c r="H185" s="127"/>
      <c r="I185" s="100"/>
      <c r="J185" s="127"/>
      <c r="K185" s="127"/>
      <c r="L185" s="127"/>
      <c r="M185" s="127"/>
      <c r="N185" s="127"/>
      <c r="O185" s="127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27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7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27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7.25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27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5">
      <c r="A230" s="100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7" customFormat="1" ht="13.9" customHeight="1" x14ac:dyDescent="0.25">
      <c r="A231" s="100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7" customFormat="1" ht="13.9" customHeight="1" x14ac:dyDescent="0.25">
      <c r="A232" s="100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7" customFormat="1" ht="30" customHeight="1" x14ac:dyDescent="0.25">
      <c r="A233" s="100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5">
      <c r="A234" s="100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5">
      <c r="A235" s="100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5">
      <c r="A236" s="100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28.5" customHeight="1" x14ac:dyDescent="0.25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5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5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5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5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5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5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4.25" x14ac:dyDescent="0.25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4.25" x14ac:dyDescent="0.25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4.25" x14ac:dyDescent="0.25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16" customFormat="1" ht="14.25" x14ac:dyDescent="0.25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2"/>
      <c r="N247" s="102"/>
      <c r="O247" s="102"/>
    </row>
    <row r="248" spans="1:15" s="3" customFormat="1" ht="14.25" x14ac:dyDescent="0.25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4" customFormat="1" ht="14.25" x14ac:dyDescent="0.2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3"/>
      <c r="N249" s="51"/>
      <c r="O249" s="103"/>
    </row>
    <row r="250" spans="1:15" s="4" customFormat="1" ht="14.25" x14ac:dyDescent="0.2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3"/>
      <c r="N250" s="103"/>
      <c r="O250" s="103"/>
    </row>
    <row r="251" spans="1:15" x14ac:dyDescent="0.25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4"/>
      <c r="N251" s="104"/>
      <c r="O251" s="104"/>
    </row>
    <row r="252" spans="1:15" x14ac:dyDescent="0.25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56"/>
      <c r="N252" s="56"/>
      <c r="O252" s="56"/>
    </row>
    <row r="253" spans="1:15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56"/>
      <c r="N256" s="56"/>
      <c r="O256" s="106"/>
    </row>
    <row r="257" spans="1:15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56"/>
      <c r="N257" s="56"/>
      <c r="O257" s="56"/>
    </row>
    <row r="258" spans="1:15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56"/>
      <c r="N258" s="56"/>
      <c r="O258" s="56"/>
    </row>
    <row r="259" spans="1:15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56"/>
      <c r="N260" s="56"/>
      <c r="O260" s="56"/>
    </row>
    <row r="261" spans="1:15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56"/>
      <c r="N261" s="56"/>
      <c r="O261" s="56"/>
    </row>
    <row r="262" spans="1:15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7"/>
      <c r="N265" s="107"/>
      <c r="O265" s="56"/>
    </row>
    <row r="266" spans="1:15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56"/>
    </row>
    <row r="267" spans="1:15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56"/>
    </row>
    <row r="268" spans="1:15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8"/>
      <c r="N268" s="108"/>
      <c r="O268" s="56"/>
    </row>
    <row r="269" spans="1:15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8"/>
      <c r="N269" s="108"/>
      <c r="O269" s="56"/>
    </row>
    <row r="270" spans="1:1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7"/>
      <c r="N270" s="107"/>
      <c r="O270" s="107"/>
    </row>
    <row r="271" spans="1:1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56"/>
      <c r="N271" s="56"/>
      <c r="O271" s="56"/>
    </row>
    <row r="272" spans="1:1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56"/>
      <c r="N272" s="56"/>
      <c r="O272" s="56"/>
    </row>
    <row r="273" spans="1:19" ht="27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7"/>
      <c r="N273" s="107"/>
      <c r="O273" s="100"/>
    </row>
    <row r="274" spans="1:19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56"/>
    </row>
    <row r="275" spans="1:19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56"/>
      <c r="N275" s="56"/>
      <c r="O275" s="56"/>
    </row>
    <row r="276" spans="1:19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7"/>
      <c r="N276" s="107"/>
      <c r="O276" s="107"/>
    </row>
    <row r="277" spans="1:19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1"/>
      <c r="N277" s="101"/>
      <c r="O277" s="107"/>
    </row>
    <row r="278" spans="1:19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56"/>
      <c r="N278" s="56"/>
      <c r="O278" s="56"/>
    </row>
    <row r="279" spans="1:19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7"/>
      <c r="N279" s="107"/>
      <c r="O279" s="107"/>
    </row>
    <row r="280" spans="1:19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56"/>
    </row>
    <row r="281" spans="1:19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56"/>
      <c r="N281" s="56"/>
      <c r="O281" s="56"/>
    </row>
    <row r="282" spans="1:19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56"/>
    </row>
    <row r="283" spans="1:19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0"/>
      <c r="N283" s="100"/>
      <c r="O283" s="56"/>
    </row>
    <row r="284" spans="1:19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56"/>
      <c r="N284" s="56"/>
      <c r="O284" s="56"/>
    </row>
    <row r="285" spans="1:19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1"/>
      <c r="L285" s="101"/>
      <c r="M285" s="107"/>
      <c r="N285" s="107"/>
      <c r="O285" s="56"/>
      <c r="P285" s="53"/>
      <c r="Q285" s="53"/>
      <c r="R285" s="53"/>
      <c r="S285" s="53"/>
    </row>
    <row r="286" spans="1:19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0"/>
      <c r="N286" s="100"/>
      <c r="O286" s="56"/>
      <c r="P286" s="53"/>
      <c r="Q286" s="53"/>
      <c r="R286" s="53"/>
      <c r="S286" s="53"/>
    </row>
    <row r="287" spans="1:19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56"/>
    </row>
    <row r="288" spans="1:19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54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54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54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7"/>
      <c r="N291" s="107"/>
      <c r="O291" s="54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54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56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0"/>
      <c r="N294" s="100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1"/>
      <c r="N295" s="101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7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5"/>
      <c r="N297" s="105"/>
      <c r="O297" s="107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7"/>
      <c r="N298" s="100"/>
      <c r="O298" s="107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0"/>
      <c r="O299" s="107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7"/>
      <c r="N300" s="100"/>
      <c r="O300" s="107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7"/>
      <c r="N301" s="100"/>
      <c r="O301" s="107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0"/>
      <c r="N302" s="100"/>
      <c r="O302" s="100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7"/>
      <c r="N303" s="100"/>
      <c r="O303" s="107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53"/>
      <c r="N304" s="100"/>
      <c r="O304" s="100"/>
    </row>
    <row r="305" spans="1:15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0"/>
      <c r="N305" s="100"/>
      <c r="O305" s="100"/>
    </row>
    <row r="306" spans="1:15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100"/>
    </row>
    <row r="307" spans="1:15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1"/>
      <c r="N307" s="101"/>
      <c r="O307" s="100"/>
    </row>
    <row r="308" spans="1:15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100"/>
    </row>
    <row r="309" spans="1:15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100"/>
    </row>
    <row r="310" spans="1:15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0"/>
      <c r="N310" s="100"/>
      <c r="O310" s="100"/>
    </row>
    <row r="311" spans="1:15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0"/>
      <c r="N311" s="100"/>
      <c r="O311" s="100"/>
    </row>
    <row r="312" spans="1:15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100"/>
    </row>
    <row r="313" spans="1:15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1"/>
      <c r="N313" s="101"/>
      <c r="O313" s="100"/>
    </row>
    <row r="314" spans="1:15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1"/>
      <c r="N314" s="101"/>
      <c r="O314" s="100"/>
    </row>
    <row r="315" spans="1:15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1"/>
      <c r="N315" s="101"/>
      <c r="O315" s="100"/>
    </row>
    <row r="316" spans="1:15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100"/>
    </row>
    <row r="317" spans="1:15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100"/>
    </row>
    <row r="318" spans="1:15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9"/>
      <c r="N318" s="109"/>
      <c r="O318" s="109"/>
    </row>
    <row r="319" spans="1:15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10"/>
      <c r="N319" s="110"/>
      <c r="O319" s="109"/>
    </row>
    <row r="320" spans="1:15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100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1"/>
      <c r="N321" s="101"/>
      <c r="O321" s="100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100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1"/>
      <c r="N323" s="101"/>
      <c r="O323" s="100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100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0"/>
      <c r="N325" s="100"/>
      <c r="O325" s="100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100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100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5">
      <c r="A329" s="100"/>
      <c r="B329" s="101"/>
      <c r="C329" s="115"/>
      <c r="D329" s="101"/>
      <c r="E329" s="101"/>
      <c r="F329" s="101"/>
      <c r="G329" s="115"/>
      <c r="H329" s="101"/>
      <c r="I329" s="100"/>
      <c r="J329" s="101"/>
      <c r="K329" s="101"/>
      <c r="L329" s="101"/>
      <c r="M329" s="100"/>
      <c r="N329" s="100"/>
      <c r="O329" s="100"/>
    </row>
    <row r="330" spans="1:15" x14ac:dyDescent="0.25">
      <c r="A330" s="100"/>
      <c r="B330" s="101"/>
      <c r="C330" s="115"/>
      <c r="D330" s="101"/>
      <c r="E330" s="101"/>
      <c r="F330" s="101"/>
      <c r="G330" s="115"/>
      <c r="H330" s="101"/>
      <c r="I330" s="101"/>
      <c r="J330" s="101"/>
      <c r="K330" s="101"/>
      <c r="L330" s="101"/>
      <c r="M330" s="100"/>
      <c r="N330" s="100"/>
      <c r="O330" s="100"/>
    </row>
    <row r="331" spans="1:15" x14ac:dyDescent="0.25">
      <c r="A331" s="100"/>
      <c r="B331" s="101"/>
      <c r="C331" s="115"/>
      <c r="D331" s="101"/>
      <c r="E331" s="101"/>
      <c r="F331" s="101"/>
      <c r="G331" s="115"/>
      <c r="H331" s="101"/>
      <c r="I331" s="101"/>
      <c r="J331" s="101"/>
      <c r="K331" s="101"/>
      <c r="L331" s="101"/>
      <c r="M331" s="100"/>
      <c r="N331" s="100"/>
      <c r="O331" s="100"/>
    </row>
    <row r="332" spans="1:15" x14ac:dyDescent="0.25">
      <c r="A332" s="100"/>
      <c r="B332" s="101"/>
      <c r="C332" s="115"/>
      <c r="D332" s="101"/>
      <c r="E332" s="101"/>
      <c r="F332" s="101"/>
      <c r="G332" s="115"/>
      <c r="H332" s="101"/>
      <c r="I332" s="101"/>
      <c r="J332" s="101"/>
      <c r="K332" s="101"/>
      <c r="L332" s="101"/>
      <c r="M332" s="100"/>
      <c r="N332" s="100"/>
      <c r="O332" s="100"/>
    </row>
    <row r="333" spans="1:15" x14ac:dyDescent="0.25">
      <c r="A333" s="100"/>
      <c r="B333" s="101"/>
      <c r="C333" s="115"/>
      <c r="D333" s="101"/>
      <c r="E333" s="101"/>
      <c r="F333" s="101"/>
      <c r="G333" s="115"/>
      <c r="H333" s="101"/>
      <c r="I333" s="101"/>
      <c r="J333" s="101"/>
      <c r="K333" s="101"/>
      <c r="L333" s="101"/>
      <c r="M333" s="100"/>
      <c r="N333" s="100"/>
      <c r="O333" s="100"/>
    </row>
    <row r="334" spans="1:15" x14ac:dyDescent="0.25">
      <c r="A334" s="100"/>
      <c r="B334" s="101"/>
      <c r="C334" s="115"/>
      <c r="D334" s="101"/>
      <c r="E334" s="101"/>
      <c r="F334" s="101"/>
      <c r="G334" s="115"/>
      <c r="H334" s="101"/>
      <c r="I334" s="101"/>
      <c r="J334" s="101"/>
      <c r="K334" s="101"/>
      <c r="L334" s="101"/>
      <c r="M334" s="101"/>
      <c r="N334" s="101"/>
      <c r="O334" s="100"/>
    </row>
    <row r="335" spans="1:15" x14ac:dyDescent="0.25">
      <c r="A335" s="100"/>
      <c r="B335" s="101"/>
      <c r="C335" s="115"/>
      <c r="D335" s="101"/>
      <c r="E335" s="101"/>
      <c r="F335" s="101"/>
      <c r="G335" s="115"/>
      <c r="H335" s="101"/>
      <c r="I335" s="101"/>
      <c r="J335" s="101"/>
      <c r="K335" s="101"/>
      <c r="L335" s="101"/>
      <c r="M335" s="101"/>
      <c r="N335" s="101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1"/>
      <c r="J336" s="100"/>
      <c r="K336" s="100"/>
      <c r="L336" s="100"/>
      <c r="M336" s="56"/>
      <c r="N336" s="54"/>
      <c r="O336" s="56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56"/>
      <c r="N337" s="54"/>
      <c r="O337" s="56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6"/>
      <c r="N338" s="54"/>
      <c r="O338" s="56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56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56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0"/>
      <c r="N341" s="100"/>
      <c r="O341" s="56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56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56"/>
    </row>
    <row r="344" spans="1:15" x14ac:dyDescent="0.25">
      <c r="A344" s="100"/>
      <c r="B344" s="101"/>
      <c r="C344" s="115"/>
      <c r="D344" s="101"/>
      <c r="E344" s="101"/>
      <c r="F344" s="101"/>
      <c r="G344" s="115"/>
      <c r="H344" s="101"/>
      <c r="I344" s="100"/>
      <c r="J344" s="101"/>
      <c r="K344" s="101"/>
      <c r="L344" s="101"/>
      <c r="M344" s="56"/>
      <c r="N344" s="54"/>
      <c r="O344" s="56"/>
    </row>
    <row r="345" spans="1:15" x14ac:dyDescent="0.25">
      <c r="A345" s="100"/>
      <c r="B345" s="101"/>
      <c r="C345" s="115"/>
      <c r="D345" s="101"/>
      <c r="E345" s="101"/>
      <c r="F345" s="101"/>
      <c r="G345" s="115"/>
      <c r="H345" s="101"/>
      <c r="I345" s="101"/>
      <c r="J345" s="101"/>
      <c r="K345" s="101"/>
      <c r="L345" s="101"/>
      <c r="M345" s="56"/>
      <c r="N345" s="54"/>
      <c r="O345" s="56"/>
    </row>
    <row r="346" spans="1:15" x14ac:dyDescent="0.25">
      <c r="A346" s="100"/>
      <c r="B346" s="101"/>
      <c r="C346" s="115"/>
      <c r="D346" s="101"/>
      <c r="E346" s="101"/>
      <c r="F346" s="101"/>
      <c r="G346" s="115"/>
      <c r="H346" s="101"/>
      <c r="I346" s="101"/>
      <c r="J346" s="101"/>
      <c r="K346" s="101"/>
      <c r="L346" s="101"/>
      <c r="M346" s="56"/>
      <c r="N346" s="54"/>
      <c r="O346" s="56"/>
    </row>
    <row r="347" spans="1:15" x14ac:dyDescent="0.25">
      <c r="A347" s="100"/>
      <c r="B347" s="101"/>
      <c r="C347" s="115"/>
      <c r="D347" s="101"/>
      <c r="E347" s="101"/>
      <c r="F347" s="101"/>
      <c r="G347" s="115"/>
      <c r="H347" s="101"/>
      <c r="I347" s="101"/>
      <c r="J347" s="101"/>
      <c r="K347" s="101"/>
      <c r="L347" s="101"/>
      <c r="M347" s="56"/>
      <c r="N347" s="54"/>
      <c r="O347" s="56"/>
    </row>
    <row r="348" spans="1:15" x14ac:dyDescent="0.25">
      <c r="A348" s="100"/>
      <c r="B348" s="101"/>
      <c r="C348" s="115"/>
      <c r="D348" s="101"/>
      <c r="E348" s="101"/>
      <c r="F348" s="101"/>
      <c r="G348" s="115"/>
      <c r="H348" s="101"/>
      <c r="I348" s="101"/>
      <c r="J348" s="101"/>
      <c r="K348" s="101"/>
      <c r="L348" s="101"/>
      <c r="M348" s="56"/>
      <c r="N348" s="54"/>
      <c r="O348" s="56"/>
    </row>
    <row r="349" spans="1:15" x14ac:dyDescent="0.25">
      <c r="A349" s="100"/>
      <c r="B349" s="101"/>
      <c r="C349" s="115"/>
      <c r="D349" s="101"/>
      <c r="E349" s="101"/>
      <c r="F349" s="101"/>
      <c r="G349" s="115"/>
      <c r="H349" s="101"/>
      <c r="I349" s="101"/>
      <c r="J349" s="101"/>
      <c r="K349" s="101"/>
      <c r="L349" s="101"/>
      <c r="M349" s="56"/>
      <c r="N349" s="54"/>
      <c r="O349" s="56"/>
    </row>
    <row r="350" spans="1:15" x14ac:dyDescent="0.25">
      <c r="A350" s="100"/>
      <c r="B350" s="101"/>
      <c r="C350" s="115"/>
      <c r="D350" s="101"/>
      <c r="E350" s="101"/>
      <c r="F350" s="101"/>
      <c r="G350" s="115"/>
      <c r="H350" s="101"/>
      <c r="I350" s="101"/>
      <c r="J350" s="101"/>
      <c r="K350" s="101"/>
      <c r="L350" s="101"/>
      <c r="M350" s="56"/>
      <c r="N350" s="54"/>
      <c r="O350" s="56"/>
    </row>
    <row r="351" spans="1:15" x14ac:dyDescent="0.25">
      <c r="A351" s="100"/>
      <c r="B351" s="101"/>
      <c r="C351" s="115"/>
      <c r="D351" s="101"/>
      <c r="E351" s="101"/>
      <c r="F351" s="101"/>
      <c r="G351" s="115"/>
      <c r="H351" s="101"/>
      <c r="I351" s="101"/>
      <c r="J351" s="101"/>
      <c r="K351" s="101"/>
      <c r="L351" s="101"/>
      <c r="M351" s="56"/>
      <c r="N351" s="54"/>
      <c r="O351" s="56"/>
    </row>
    <row r="352" spans="1:15" x14ac:dyDescent="0.25">
      <c r="A352" s="100"/>
      <c r="B352" s="101"/>
      <c r="C352" s="115"/>
      <c r="D352" s="101"/>
      <c r="E352" s="101"/>
      <c r="F352" s="101"/>
      <c r="G352" s="115"/>
      <c r="H352" s="101"/>
      <c r="I352" s="101"/>
      <c r="J352" s="101"/>
      <c r="K352" s="101"/>
      <c r="L352" s="101"/>
      <c r="M352" s="56"/>
      <c r="N352" s="54"/>
      <c r="O352" s="56"/>
    </row>
    <row r="353" spans="1:15" x14ac:dyDescent="0.25">
      <c r="A353" s="100"/>
      <c r="B353" s="101"/>
      <c r="C353" s="115"/>
      <c r="D353" s="101"/>
      <c r="E353" s="101"/>
      <c r="F353" s="101"/>
      <c r="G353" s="115"/>
      <c r="H353" s="101"/>
      <c r="I353" s="101"/>
      <c r="J353" s="101"/>
      <c r="K353" s="101"/>
      <c r="L353" s="101"/>
      <c r="M353" s="56"/>
      <c r="N353" s="54"/>
      <c r="O353" s="56"/>
    </row>
    <row r="354" spans="1:15" x14ac:dyDescent="0.25">
      <c r="A354" s="100"/>
      <c r="B354" s="101"/>
      <c r="C354" s="115"/>
      <c r="D354" s="101"/>
      <c r="E354" s="101"/>
      <c r="F354" s="101"/>
      <c r="G354" s="115"/>
      <c r="H354" s="101"/>
      <c r="I354" s="101"/>
      <c r="J354" s="101"/>
      <c r="K354" s="101"/>
      <c r="L354" s="101"/>
      <c r="M354" s="56"/>
      <c r="N354" s="54"/>
      <c r="O354" s="56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1"/>
      <c r="J355" s="101"/>
      <c r="K355" s="101"/>
      <c r="L355" s="101"/>
      <c r="M355" s="56"/>
      <c r="N355" s="54"/>
      <c r="O355" s="56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56"/>
      <c r="N356" s="54"/>
      <c r="O356" s="56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56"/>
      <c r="N357" s="54"/>
      <c r="O357" s="56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56"/>
      <c r="N358" s="54"/>
      <c r="O358" s="56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56"/>
      <c r="N359" s="54"/>
      <c r="O359" s="56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56"/>
      <c r="N360" s="54"/>
      <c r="O360" s="56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56"/>
      <c r="N361" s="54"/>
      <c r="O361" s="56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56"/>
      <c r="N362" s="54"/>
      <c r="O362" s="56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56"/>
      <c r="N363" s="54"/>
      <c r="O363" s="56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56"/>
      <c r="N364" s="54"/>
      <c r="O364" s="56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56"/>
      <c r="N365" s="54"/>
      <c r="O365" s="56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56"/>
      <c r="N366" s="54"/>
      <c r="O366" s="56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56"/>
      <c r="N367" s="54"/>
      <c r="O367" s="56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56"/>
      <c r="N368" s="54"/>
      <c r="O368" s="56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1"/>
      <c r="J369" s="100"/>
      <c r="K369" s="100"/>
      <c r="L369" s="100"/>
      <c r="M369" s="56"/>
      <c r="N369" s="56"/>
      <c r="O369" s="56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0"/>
      <c r="J370" s="111"/>
      <c r="K370" s="111"/>
      <c r="L370" s="111"/>
      <c r="M370" s="56"/>
      <c r="N370" s="56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16"/>
      <c r="J371" s="111"/>
      <c r="K371" s="111"/>
      <c r="L371" s="111"/>
      <c r="M371" s="53"/>
      <c r="N371" s="53"/>
      <c r="O371" s="53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16"/>
      <c r="J372" s="111"/>
      <c r="K372" s="111"/>
      <c r="L372" s="111"/>
      <c r="M372" s="53"/>
      <c r="N372" s="53"/>
      <c r="O372" s="53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16"/>
      <c r="J373" s="111"/>
      <c r="K373" s="111"/>
      <c r="L373" s="111"/>
      <c r="M373" s="53"/>
      <c r="N373" s="53"/>
      <c r="O373" s="53"/>
    </row>
    <row r="374" spans="1:15" x14ac:dyDescent="0.25">
      <c r="A374" s="102"/>
      <c r="B374" s="102"/>
      <c r="C374" s="117"/>
      <c r="D374" s="102"/>
      <c r="E374" s="102"/>
      <c r="F374" s="102"/>
      <c r="G374" s="117"/>
      <c r="H374" s="102"/>
      <c r="I374" s="116"/>
      <c r="J374" s="111"/>
      <c r="K374" s="111"/>
      <c r="L374" s="111"/>
      <c r="M374" s="53"/>
      <c r="N374" s="53"/>
      <c r="O374" s="53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18"/>
      <c r="J375" s="119"/>
      <c r="K375" s="112"/>
      <c r="L375" s="112"/>
      <c r="M375" s="53"/>
      <c r="N375" s="53"/>
      <c r="O375" s="53"/>
    </row>
    <row r="376" spans="1:15" x14ac:dyDescent="0.25">
      <c r="A376" s="124"/>
      <c r="B376" s="121"/>
      <c r="C376" s="120"/>
      <c r="D376" s="121"/>
      <c r="E376" s="121"/>
      <c r="F376" s="121"/>
      <c r="G376" s="120"/>
      <c r="H376" s="121"/>
      <c r="I376" s="116"/>
      <c r="J376" s="123"/>
      <c r="K376" s="113"/>
      <c r="L376" s="113"/>
      <c r="M376" s="53"/>
      <c r="N376" s="53"/>
      <c r="O376" s="53"/>
    </row>
    <row r="377" spans="1:15" x14ac:dyDescent="0.25">
      <c r="A377" s="124"/>
      <c r="B377" s="121"/>
      <c r="C377" s="120"/>
      <c r="D377" s="121"/>
      <c r="E377" s="121"/>
      <c r="F377" s="121"/>
      <c r="G377" s="120"/>
      <c r="H377" s="121"/>
      <c r="I377" s="122"/>
      <c r="J377" s="123"/>
      <c r="K377" s="113"/>
      <c r="L377" s="113"/>
      <c r="M377" s="53"/>
      <c r="N377" s="53"/>
      <c r="O377" s="53"/>
    </row>
    <row r="378" spans="1:15" x14ac:dyDescent="0.25">
      <c r="A378" s="11"/>
      <c r="B378" s="11"/>
      <c r="C378" s="178"/>
      <c r="D378" s="178"/>
      <c r="E378" s="94"/>
      <c r="F378" s="94"/>
      <c r="G378" s="12"/>
      <c r="H378" s="11"/>
      <c r="I378" s="122"/>
      <c r="J378" s="13"/>
      <c r="K378" s="13"/>
      <c r="L378" s="13"/>
    </row>
    <row r="379" spans="1:15" x14ac:dyDescent="0.25">
      <c r="A379" s="11"/>
      <c r="B379" s="14"/>
      <c r="C379" s="12"/>
      <c r="D379" s="14"/>
      <c r="E379" s="14"/>
      <c r="F379" s="14"/>
      <c r="G379" s="15"/>
      <c r="H379" s="14"/>
      <c r="I379" s="13"/>
      <c r="J379" s="13"/>
      <c r="K379" s="13"/>
      <c r="L379" s="13"/>
    </row>
    <row r="380" spans="1:15" x14ac:dyDescent="0.25">
      <c r="I380" s="13"/>
      <c r="J380" s="13"/>
      <c r="K380" s="13"/>
      <c r="L380" s="13"/>
    </row>
    <row r="381" spans="1:15" x14ac:dyDescent="0.25">
      <c r="I381" s="13"/>
    </row>
  </sheetData>
  <autoFilter ref="A2:O114" xr:uid="{00000000-0001-0000-0000-000000000000}"/>
  <mergeCells count="3">
    <mergeCell ref="C378:D378"/>
    <mergeCell ref="B126:C128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92" t="s">
        <v>190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4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88"/>
      <c r="D31" s="189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190"/>
      <c r="D33" s="191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E17" sqref="E17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195" t="s">
        <v>568</v>
      </c>
      <c r="C1" s="196"/>
      <c r="D1" s="196"/>
      <c r="E1" s="196"/>
      <c r="F1" s="196"/>
      <c r="G1" s="196"/>
      <c r="H1" s="196"/>
      <c r="I1" s="196"/>
      <c r="J1" s="197"/>
    </row>
    <row r="2" spans="1:12" ht="13.9" customHeight="1" thickBot="1" x14ac:dyDescent="0.3">
      <c r="A2" s="20"/>
      <c r="B2" s="198"/>
      <c r="C2" s="199"/>
      <c r="D2" s="199"/>
      <c r="E2" s="199"/>
      <c r="F2" s="199"/>
      <c r="G2" s="199"/>
      <c r="H2" s="199"/>
      <c r="I2" s="199"/>
      <c r="J2" s="200"/>
    </row>
    <row r="3" spans="1:12" ht="38.450000000000003" customHeight="1" x14ac:dyDescent="0.25">
      <c r="A3" s="20"/>
      <c r="B3" s="205" t="s">
        <v>2</v>
      </c>
      <c r="C3" s="207" t="s">
        <v>30</v>
      </c>
      <c r="D3" s="208"/>
      <c r="E3" s="209"/>
      <c r="F3" s="210"/>
      <c r="G3" s="211" t="s">
        <v>31</v>
      </c>
      <c r="H3" s="212"/>
      <c r="I3" s="213"/>
      <c r="J3" s="214"/>
    </row>
    <row r="4" spans="1:12" ht="45.75" customHeight="1" thickBot="1" x14ac:dyDescent="0.3">
      <c r="A4" s="20"/>
      <c r="B4" s="206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/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2</v>
      </c>
      <c r="F6" s="80">
        <v>1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1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/>
      <c r="F10" s="80"/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8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10</v>
      </c>
      <c r="D15" s="27">
        <v>8</v>
      </c>
      <c r="E15" s="153"/>
      <c r="F15" s="80"/>
      <c r="G15" s="69">
        <v>8</v>
      </c>
      <c r="H15" s="27">
        <v>5</v>
      </c>
      <c r="I15" s="153">
        <v>3</v>
      </c>
      <c r="J15" s="85"/>
      <c r="L15" s="28"/>
    </row>
    <row r="16" spans="1:12" x14ac:dyDescent="0.25">
      <c r="A16" s="29"/>
      <c r="B16" s="26" t="s">
        <v>9</v>
      </c>
      <c r="C16" s="69">
        <v>14</v>
      </c>
      <c r="D16" s="27">
        <v>5</v>
      </c>
      <c r="E16" s="153">
        <v>1</v>
      </c>
      <c r="F16" s="80">
        <v>1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471</v>
      </c>
      <c r="C17" s="69">
        <v>2</v>
      </c>
      <c r="D17" s="27"/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2</v>
      </c>
      <c r="D20" s="27">
        <v>1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1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/>
      <c r="D22" s="27"/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58</v>
      </c>
      <c r="D24" s="74">
        <f t="shared" ref="D24:H24" si="0">SUM(D5:D23)</f>
        <v>29</v>
      </c>
      <c r="E24" s="154">
        <f t="shared" si="0"/>
        <v>6</v>
      </c>
      <c r="F24" s="75">
        <f t="shared" si="0"/>
        <v>3</v>
      </c>
      <c r="G24" s="73">
        <f t="shared" si="0"/>
        <v>15</v>
      </c>
      <c r="H24" s="74">
        <f t="shared" si="0"/>
        <v>7</v>
      </c>
      <c r="I24" s="154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6" t="s">
        <v>314</v>
      </c>
      <c r="B26" s="169"/>
      <c r="C26" s="170"/>
      <c r="D26" s="170"/>
      <c r="E26" s="170"/>
      <c r="F26" s="171"/>
    </row>
    <row r="27" spans="1:12" x14ac:dyDescent="0.25">
      <c r="A27" s="168"/>
      <c r="B27" s="172"/>
      <c r="C27" s="167"/>
      <c r="D27" s="167"/>
      <c r="E27" s="167"/>
      <c r="F27" s="173"/>
    </row>
    <row r="28" spans="1:12" ht="18.75" customHeight="1" x14ac:dyDescent="0.25">
      <c r="A28" s="168"/>
      <c r="B28" s="202" t="s">
        <v>178</v>
      </c>
      <c r="C28" s="203"/>
      <c r="D28" s="203"/>
      <c r="E28" s="203"/>
      <c r="F28" s="204"/>
    </row>
    <row r="29" spans="1:12" x14ac:dyDescent="0.25">
      <c r="A29" s="29"/>
      <c r="B29" s="32"/>
    </row>
    <row r="30" spans="1:12" ht="19.5" customHeight="1" x14ac:dyDescent="0.25">
      <c r="A30" s="29"/>
      <c r="B30" s="201"/>
      <c r="C30" s="201"/>
      <c r="D30" s="201"/>
      <c r="E30" s="201"/>
      <c r="F30" s="201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19" t="s">
        <v>180</v>
      </c>
      <c r="B1" s="220"/>
      <c r="C1" s="220"/>
      <c r="D1" s="220"/>
      <c r="E1" s="220"/>
      <c r="F1" s="220"/>
      <c r="G1" s="221"/>
      <c r="H1" s="53"/>
    </row>
    <row r="2" spans="1:8" ht="15.75" thickBot="1" x14ac:dyDescent="0.3">
      <c r="A2" s="222"/>
      <c r="B2" s="223"/>
      <c r="C2" s="223"/>
      <c r="D2" s="223"/>
      <c r="E2" s="223"/>
      <c r="F2" s="223"/>
      <c r="G2" s="224"/>
      <c r="H2" s="53"/>
    </row>
    <row r="3" spans="1:8" ht="15.75" x14ac:dyDescent="0.25">
      <c r="A3" s="205" t="s">
        <v>2</v>
      </c>
      <c r="B3" s="207" t="s">
        <v>30</v>
      </c>
      <c r="C3" s="208"/>
      <c r="D3" s="209"/>
      <c r="E3" s="216" t="s">
        <v>31</v>
      </c>
      <c r="F3" s="217"/>
      <c r="G3" s="218"/>
    </row>
    <row r="4" spans="1:8" ht="53.25" customHeight="1" thickBot="1" x14ac:dyDescent="0.3">
      <c r="A4" s="206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25" t="s">
        <v>178</v>
      </c>
      <c r="B29" s="225"/>
      <c r="C29" s="225"/>
      <c r="D29" s="225"/>
    </row>
    <row r="31" spans="1:7" x14ac:dyDescent="0.25">
      <c r="A31" s="215"/>
      <c r="B31" s="215"/>
      <c r="C31" s="215"/>
      <c r="D31" s="215"/>
      <c r="E31" s="215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2021-10-25T11:18:26Z</dcterms:modified>
</cp:coreProperties>
</file>