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FD7E9EC-9CC6-49D9-82E1-13A2079D94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brun'!$A$2:$O$97</definedName>
    <definedName name="_xlnm.Print_Area" localSheetId="0">'Situație derogări urs brun'!$A$1:$K$360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04" i="2"/>
  <c r="I100" i="2"/>
  <c r="I99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<sst xmlns="http://schemas.openxmlformats.org/spreadsheetml/2006/main" count="996" uniqueCount="515">
  <si>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</si>
  <si>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</si>
  <si>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</si>
  <si>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</si>
  <si>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</si>
  <si>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</si>
  <si>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</si>
  <si>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</si>
  <si>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</si>
  <si>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</si>
  <si>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</si>
  <si>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</si>
  <si>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</si>
  <si>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</si>
  <si>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</si>
  <si>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</si>
  <si>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</si>
  <si>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</si>
  <si>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</si>
  <si>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</si>
  <si>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</si>
  <si>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</si>
  <si>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</si>
  <si>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</si>
  <si>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</si>
  <si>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</si>
  <si>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</si>
  <si>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</si>
  <si>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</si>
  <si>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</si>
  <si>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</si>
  <si>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</si>
  <si>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</si>
  <si>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</si>
  <si>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</si>
  <si>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</si>
  <si>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</si>
  <si>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</si>
  <si>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</si>
  <si>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</si>
  <si>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</si>
  <si>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</si>
  <si>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</si>
  <si>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</si>
  <si>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</si>
  <si>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</si>
  <si>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</si>
  <si>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</si>
  <si>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</si>
  <si>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</si>
  <si>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</si>
  <si>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</si>
  <si>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</si>
  <si>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</si>
  <si>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</si>
  <si>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</si>
  <si>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</si>
  <si>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</si>
  <si>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</si>
  <si>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</si>
  <si>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</si>
  <si>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</si>
  <si>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</si>
  <si>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</si>
  <si>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</si>
  <si>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</si>
  <si>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</si>
  <si>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</si>
  <si>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</si>
  <si>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</si>
  <si>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</si>
  <si>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</si>
  <si>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</si>
  <si>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</si>
  <si>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</si>
  <si>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</si>
  <si>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</si>
  <si>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</si>
  <si>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</si>
  <si>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</si>
  <si>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</si>
  <si>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</si>
  <si>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</si>
  <si>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</si>
  <si>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</si>
  <si>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</si>
  <si>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</si>
  <si>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</si>
  <si>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</si>
  <si>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</si>
  <si>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</si>
  <si>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</si>
  <si>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</si>
  <si>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</si>
  <si>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</si>
  <si>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</si>
  <si>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</si>
  <si>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</si>
  <si>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</si>
  <si>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</si>
  <si>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</si>
  <si>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</si>
  <si>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</si>
  <si>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</si>
  <si>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</si>
  <si>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</si>
  <si>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</si>
  <si>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</si>
  <si>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</si>
  <si>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</si>
  <si>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</si>
  <si>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</si>
  <si>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</si>
  <si>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</si>
  <si>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</si>
  <si>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</si>
  <si>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</si>
  <si>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</si>
  <si>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</si>
  <si>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</si>
  <si>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</si>
  <si>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</si>
  <si>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</si>
  <si>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</si>
  <si>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</si>
  <si>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</si>
  <si>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</si>
  <si>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</si>
  <si>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</si>
  <si>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</si>
  <si>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</si>
  <si>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</si>
  <si>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</si>
  <si>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</si>
  <si>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</si>
  <si>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</si>
  <si>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</si>
  <si>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</si>
  <si>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</si>
  <si>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</si>
  <si>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</si>
  <si>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</si>
  <si>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</si>
  <si>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</si>
  <si>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</si>
  <si>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</si>
  <si>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</si>
  <si>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</si>
  <si>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</si>
  <si>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</si>
  <si>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</si>
  <si>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</si>
  <si>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</si>
  <si>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</si>
  <si>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</si>
  <si>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</si>
  <si>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</si>
  <si>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</si>
  <si>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</si>
  <si>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</si>
  <si>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</si>
  <si>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</si>
  <si>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</si>
  <si>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</si>
  <si>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</si>
  <si>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</si>
  <si>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</si>
  <si>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</si>
  <si>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</si>
  <si>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</si>
  <si>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</si>
  <si>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</si>
  <si>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</si>
  <si>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</si>
  <si>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</si>
  <si>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</si>
  <si>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</si>
  <si>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</si>
  <si>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</si>
  <si>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</si>
  <si>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</si>
  <si>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</si>
  <si>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</si>
  <si>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</si>
  <si>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</si>
  <si>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</si>
  <si>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</si>
  <si>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</si>
  <si>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</si>
  <si>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</si>
  <si>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</si>
  <si>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</si>
  <si>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</si>
  <si>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</si>
  <si>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</si>
  <si>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</si>
  <si>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</si>
  <si>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</si>
  <si>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</si>
  <si>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</si>
  <si>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</si>
  <si>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</si>
  <si>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</si>
  <si>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</si>
  <si>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</si>
  <si>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</si>
  <si>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</si>
  <si>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</si>
  <si>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</si>
  <si>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</si>
  <si>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</si>
  <si>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</si>
  <si>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</si>
  <si>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</si>
  <si>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</si>
  <si>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</si>
  <si>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</si>
  <si>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</si>
  <si>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</si>
  <si>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</si>
  <si>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</si>
  <si>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</si>
  <si>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</si>
  <si>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</si>
  <si>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</si>
  <si>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</si>
  <si>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</si>
  <si>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</si>
  <si>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</si>
  <si>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</si>
  <si>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</si>
  <si>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</si>
  <si>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</si>
  <si>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</si>
  <si>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</si>
  <si>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</si>
  <si>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</si>
  <si>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</si>
  <si>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</si>
  <si>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</si>
  <si>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</si>
  <si>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</si>
  <si>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</si>
  <si>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</si>
  <si>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</si>
  <si>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</si>
  <si>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</si>
  <si>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</si>
  <si>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</si>
  <si>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</si>
  <si>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</si>
  <si>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</si>
  <si>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</si>
  <si>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</si>
  <si>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</si>
  <si>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</si>
  <si>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</si>
  <si>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</si>
  <si>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</si>
  <si>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</si>
  <si>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</si>
  <si>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</si>
  <si>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</si>
  <si>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</si>
  <si>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</si>
  <si>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</si>
  <si>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</si>
  <si>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</si>
  <si>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</si>
  <si>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</si>
  <si>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</si>
  <si>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</si>
  <si>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</si>
  <si>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</si>
  <si>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</si>
  <si>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</si>
  <si>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</si>
  <si>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</si>
  <si>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</si>
  <si>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</si>
  <si>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</si>
  <si>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</si>
  <si>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</si>
  <si>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</si>
  <si>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</si>
  <si>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</si>
  <si>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</si>
  <si>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</si>
  <si>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</si>
  <si>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</si>
  <si>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</si>
  <si>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</si>
  <si>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</si>
  <si>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</si>
  <si>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</si>
  <si>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</si>
  <si>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</si>
  <si>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</si>
  <si>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</si>
  <si>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</si>
  <si>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</si>
  <si>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</si>
  <si>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</si>
  <si>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</si>
  <si>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</si>
  <si>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</si>
  <si>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</si>
  <si>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</si>
  <si>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</si>
  <si>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</si>
  <si>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</si>
  <si>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</si>
  <si>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</si>
  <si>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</si>
  <si>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</si>
  <si>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</si>
  <si>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</si>
  <si>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</si>
  <si>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</si>
  <si>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</si>
  <si>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</si>
  <si>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</si>
  <si>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</si>
  <si>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</si>
  <si>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</si>
  <si>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</si>
  <si>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</si>
  <si>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</si>
  <si>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</si>
  <si>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</si>
  <si>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</si>
  <si>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</si>
  <si>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</si>
  <si>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</si>
  <si>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</si>
  <si>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</si>
  <si>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</si>
  <si>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</si>
  <si>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</si>
  <si>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</si>
  <si>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</si>
  <si>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</si>
  <si>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</si>
  <si>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</si>
  <si>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</si>
  <si>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</si>
  <si>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</si>
  <si>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</si>
  <si>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</si>
  <si>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</si>
  <si>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</si>
  <si>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</si>
  <si>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</si>
  <si>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</si>
  <si>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</si>
  <si>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</si>
  <si>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</si>
  <si>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</si>
  <si>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</si>
  <si>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</si>
  <si>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</si>
  <si>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</si>
  <si>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</si>
  <si>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</si>
  <si>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</si>
  <si>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</si>
  <si>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</si>
  <si>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</si>
  <si>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</si>
  <si>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</si>
  <si>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</si>
  <si>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</si>
  <si>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</si>
  <si>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</si>
  <si>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</si>
  <si>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</si>
  <si>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</si>
  <si>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</si>
  <si>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</si>
  <si>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</si>
  <si>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</si>
  <si>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</si>
  <si>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</si>
  <si>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</si>
  <si>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</si>
  <si>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</si>
  <si>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</si>
  <si>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</si>
  <si>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</si>
  <si>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</si>
  <si>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</si>
  <si>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</si>
  <si>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</si>
  <si>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</si>
  <si>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</si>
  <si>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</si>
  <si>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</si>
  <si>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</si>
  <si>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</si>
  <si>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</si>
  <si>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</si>
  <si>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</si>
  <si>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</si>
  <si>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</si>
  <si>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</si>
  <si>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</si>
  <si>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</si>
  <si>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</si>
  <si>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</si>
  <si>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</si>
  <si>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</si>
  <si>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</si>
  <si>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</si>
  <si>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</si>
  <si>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</si>
  <si>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</si>
  <si>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</si>
  <si>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</si>
  <si>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</si>
  <si>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</si>
  <si>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</si>
  <si>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</si>
  <si>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</si>
  <si>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</si>
  <si>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</si>
  <si>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</si>
  <si>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</si>
  <si>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</si>
  <si>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</si>
  <si>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</si>
  <si>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</si>
  <si>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</si>
  <si>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</si>
  <si>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</si>
  <si>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</si>
  <si>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</si>
  <si>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</si>
  <si>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</si>
  <si>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</si>
  <si>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</si>
  <si>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</si>
  <si>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</si>
  <si>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</si>
  <si>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</si>
  <si>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</si>
  <si>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</si>
  <si>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</si>
  <si>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</si>
  <si>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</si>
  <si>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</si>
  <si>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</si>
  <si>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</si>
  <si>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</si>
  <si>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</si>
  <si>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</si>
  <si>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</si>
  <si>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</si>
  <si>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</si>
  <si>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</si>
  <si>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</si>
  <si>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</si>
  <si>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</si>
  <si>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</si>
  <si>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</si>
  <si>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</si>
  <si>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</si>
  <si>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</si>
  <si>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</si>
  <si>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</si>
  <si>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</si>
  <si>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</si>
  <si>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</si>
  <si>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</si>
  <si>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</si>
  <si>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</si>
  <si>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</si>
  <si>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</si>
  <si>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</si>
  <si>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</si>
  <si>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</si>
  <si>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</si>
  <si>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</si>
  <si>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</si>
  <si>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</si>
  <si>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</si>
  <si>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</si>
  <si>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</si>
  <si>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</si>
  <si>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</si>
  <si>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</si>
  <si>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</si>
  <si>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</si>
  <si>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</si>
  <si>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</si>
  <si>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</si>
  <si>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</si>
  <si>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</si>
  <si>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</si>
  <si>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11.10.2021</t>
    </r>
  </si>
  <si>
    <t xml:space="preserve"> Situația derogărilor la urs brun, conform ordinelor pentru aprobarea derogării pentru unele specii de animale sălbatice la data de 11.10.2021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</si>
  <si>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</si>
  <si>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</si>
  <si>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</si>
  <si>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</si>
  <si>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</si>
  <si>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</si>
  <si>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</si>
  <si>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</si>
  <si>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</si>
  <si>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</si>
  <si>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</si>
  <si>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</si>
  <si>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</si>
  <si>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</si>
  <si>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6 ex. urs nerecoltate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</si>
</sst>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3"/>
  <sheetViews>
    <sheetView tabSelected="1" topLeftCell="E1" zoomScale="90" zoomScaleNormal="90" workbookViewId="0">
      <selection activeCell="L113" sqref="L113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3.28515625" customWidth="1"/>
    <col min="14" max="14" width="12.42578125" customWidth="1"/>
    <col min="15" max="15" width="41.28515625" customWidth="1"/>
  </cols>
  <sheetData>
    <row r="1" spans="1:15" ht="43.5" customHeight="1" x14ac:dyDescent="0.25">
      <c r="A1" s="184" t="s">
        <v>498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6">
        <v>1</v>
      </c>
      <c r="I3" s="6">
        <v>1</v>
      </c>
      <c r="J3" s="6" t="s">
        <v>1</v>
      </c>
      <c r="K3" s="6" t="s">
        <v>123</v>
      </c>
      <c r="L3" s="57" t="s">
        <v>54</v>
      </c>
      <c r="M3" s="148">
        <v>1</v>
      </c>
      <c r="N3" s="148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6">
        <v>1</v>
      </c>
      <c r="I4" s="6">
        <v>1</v>
      </c>
      <c r="J4" s="6" t="s">
        <v>1</v>
      </c>
      <c r="K4" s="57" t="s">
        <v>138</v>
      </c>
      <c r="L4" s="57" t="s">
        <v>54</v>
      </c>
      <c r="M4" s="148">
        <v>1</v>
      </c>
      <c r="N4" s="148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6">
        <v>1</v>
      </c>
      <c r="I5" s="6">
        <v>1</v>
      </c>
      <c r="J5" s="6" t="s">
        <v>1</v>
      </c>
      <c r="K5" s="57" t="s">
        <v>124</v>
      </c>
      <c r="L5" s="57" t="s">
        <v>54</v>
      </c>
      <c r="M5" s="148">
        <v>1</v>
      </c>
      <c r="N5" s="148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6">
        <v>1</v>
      </c>
      <c r="I6" s="6">
        <v>1</v>
      </c>
      <c r="J6" s="6" t="s">
        <v>1</v>
      </c>
      <c r="K6" s="6" t="s">
        <v>125</v>
      </c>
      <c r="L6" s="57" t="s">
        <v>54</v>
      </c>
      <c r="M6" s="148">
        <v>1</v>
      </c>
      <c r="N6" s="148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6">
        <v>1</v>
      </c>
      <c r="I7" s="6">
        <v>1</v>
      </c>
      <c r="J7" s="6" t="s">
        <v>1</v>
      </c>
      <c r="K7" s="6" t="s">
        <v>126</v>
      </c>
      <c r="L7" s="140" t="s">
        <v>122</v>
      </c>
      <c r="M7" s="148" t="s">
        <v>175</v>
      </c>
      <c r="N7" s="148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8">
        <v>1</v>
      </c>
      <c r="N8" s="148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8">
        <v>1</v>
      </c>
      <c r="N9" s="148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6">
        <v>1</v>
      </c>
      <c r="I10" s="6">
        <v>1</v>
      </c>
      <c r="J10" s="6" t="s">
        <v>1</v>
      </c>
      <c r="K10" s="6" t="s">
        <v>129</v>
      </c>
      <c r="L10" s="57" t="s">
        <v>78</v>
      </c>
      <c r="M10" s="148">
        <v>1</v>
      </c>
      <c r="N10" s="148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6">
        <v>1</v>
      </c>
      <c r="I11" s="6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9">
        <v>1</v>
      </c>
      <c r="N13" s="148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9">
        <v>1</v>
      </c>
      <c r="N16" s="148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9">
        <v>1</v>
      </c>
      <c r="N17" s="148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8">
        <v>1</v>
      </c>
      <c r="N18" s="150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8" t="s">
        <v>175</v>
      </c>
      <c r="N19" s="148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7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6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144">
        <v>1</v>
      </c>
      <c r="I21" s="144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144">
        <v>1</v>
      </c>
      <c r="I22" s="144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144">
        <v>1</v>
      </c>
      <c r="I23" s="144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144">
        <v>1</v>
      </c>
      <c r="I24" s="144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144">
        <v>1</v>
      </c>
      <c r="I25" s="144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144">
        <v>1</v>
      </c>
      <c r="I26" s="144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144">
        <v>3</v>
      </c>
      <c r="I27" s="144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144">
        <v>1</v>
      </c>
      <c r="I28" s="144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157">
        <v>11</v>
      </c>
      <c r="I29" s="158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157">
        <v>1</v>
      </c>
      <c r="I30" s="158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157">
        <v>1</v>
      </c>
      <c r="I31" s="158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157">
        <v>1</v>
      </c>
      <c r="I32" s="158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157">
        <v>1</v>
      </c>
      <c r="I33" s="158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157">
        <v>1</v>
      </c>
      <c r="I34" s="158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157">
        <v>1</v>
      </c>
      <c r="I35" s="158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157">
        <v>1</v>
      </c>
      <c r="I36" s="158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157">
        <v>1</v>
      </c>
      <c r="I37" s="158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157">
        <v>1</v>
      </c>
      <c r="I38" s="158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157">
        <v>11</v>
      </c>
      <c r="I39" s="158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157">
        <v>2</v>
      </c>
      <c r="I40" s="158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157">
        <v>2</v>
      </c>
      <c r="I41" s="158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157">
        <v>1</v>
      </c>
      <c r="I42" s="158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157">
        <v>1</v>
      </c>
      <c r="I43" s="158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157">
        <v>3</v>
      </c>
      <c r="I44" s="158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157">
        <v>1</v>
      </c>
      <c r="I45" s="158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157">
        <v>3</v>
      </c>
      <c r="I46" s="158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157">
        <v>3</v>
      </c>
      <c r="I47" s="158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157">
        <v>1</v>
      </c>
      <c r="I48" s="158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157">
        <v>1</v>
      </c>
      <c r="I49" s="158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157">
        <v>1</v>
      </c>
      <c r="I50" s="158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157">
        <v>1</v>
      </c>
      <c r="I51" s="158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157">
        <v>1</v>
      </c>
      <c r="I52" s="158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157">
        <v>1</v>
      </c>
      <c r="I53" s="158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157">
        <v>4</v>
      </c>
      <c r="I54" s="158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157">
        <v>2</v>
      </c>
      <c r="I55" s="158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157">
        <v>1</v>
      </c>
      <c r="I56" s="158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157">
        <v>1</v>
      </c>
      <c r="I57" s="158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157">
        <v>1</v>
      </c>
      <c r="I58" s="158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157">
        <v>1</v>
      </c>
      <c r="I59" s="158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157">
        <v>1</v>
      </c>
      <c r="I60" s="158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29.45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157">
        <v>1</v>
      </c>
      <c r="I61" s="158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157">
        <v>1</v>
      </c>
      <c r="I62" s="158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157">
        <v>1</v>
      </c>
      <c r="I63" s="158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157">
        <v>1</v>
      </c>
      <c r="I64" s="158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157">
        <v>1</v>
      </c>
      <c r="I65" s="158">
        <v>0</v>
      </c>
      <c r="J65" s="57" t="s">
        <v>211</v>
      </c>
      <c r="K65" s="57" t="s">
        <v>175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157">
        <v>2</v>
      </c>
      <c r="I66" s="158">
        <v>0</v>
      </c>
      <c r="J66" s="57" t="s">
        <v>211</v>
      </c>
      <c r="K66" s="57" t="s">
        <v>501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157">
        <v>1</v>
      </c>
      <c r="I67" s="158">
        <v>0</v>
      </c>
      <c r="J67" s="57" t="s">
        <v>211</v>
      </c>
      <c r="K67" s="57" t="s">
        <v>502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157">
        <v>1</v>
      </c>
      <c r="I68" s="158">
        <v>0</v>
      </c>
      <c r="J68" s="57" t="s">
        <v>211</v>
      </c>
      <c r="K68" s="57" t="s">
        <v>508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157">
        <v>1</v>
      </c>
      <c r="I69" s="158">
        <v>0</v>
      </c>
      <c r="J69" s="57" t="s">
        <v>211</v>
      </c>
      <c r="K69" s="57" t="s">
        <v>513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157">
        <v>1</v>
      </c>
      <c r="I70" s="158">
        <v>0</v>
      </c>
      <c r="J70" s="57" t="s">
        <v>211</v>
      </c>
      <c r="K70" s="57" t="s">
        <v>512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157">
        <v>1</v>
      </c>
      <c r="I71" s="158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157">
        <v>1</v>
      </c>
      <c r="I72" s="158">
        <v>0</v>
      </c>
      <c r="J72" s="57" t="s">
        <v>211</v>
      </c>
      <c r="K72" s="57" t="s">
        <v>511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157">
        <v>1</v>
      </c>
      <c r="I73" s="158">
        <v>0</v>
      </c>
      <c r="J73" s="57" t="s">
        <v>211</v>
      </c>
      <c r="K73" s="57" t="s">
        <v>510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157">
        <v>1</v>
      </c>
      <c r="I74" s="158">
        <v>0</v>
      </c>
      <c r="J74" s="57" t="s">
        <v>211</v>
      </c>
      <c r="K74" s="57" t="s">
        <v>509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157">
        <v>1</v>
      </c>
      <c r="I75" s="158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157">
        <v>1</v>
      </c>
      <c r="I76" s="158">
        <v>1</v>
      </c>
      <c r="J76" s="57" t="s">
        <v>1</v>
      </c>
      <c r="K76" s="57" t="s">
        <v>404</v>
      </c>
      <c r="L76" s="57" t="s">
        <v>399</v>
      </c>
      <c r="M76" s="57"/>
      <c r="N76" s="57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157">
        <v>1</v>
      </c>
      <c r="I77" s="158">
        <v>1</v>
      </c>
      <c r="J77" s="57" t="s">
        <v>1</v>
      </c>
      <c r="K77" s="57" t="s">
        <v>409</v>
      </c>
      <c r="L77" s="57" t="s">
        <v>399</v>
      </c>
      <c r="M77" s="57"/>
      <c r="N77" s="57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157">
        <v>1</v>
      </c>
      <c r="I78" s="158">
        <v>1</v>
      </c>
      <c r="J78" s="57" t="s">
        <v>1</v>
      </c>
      <c r="K78" s="57" t="s">
        <v>418</v>
      </c>
      <c r="L78" s="57" t="s">
        <v>455</v>
      </c>
      <c r="M78" s="57"/>
      <c r="N78" s="57"/>
      <c r="O78" s="57"/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157">
        <v>1</v>
      </c>
      <c r="I79" s="158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157">
        <v>1</v>
      </c>
      <c r="I80" s="158">
        <v>1</v>
      </c>
      <c r="J80" s="57" t="s">
        <v>1</v>
      </c>
      <c r="K80" s="57" t="s">
        <v>454</v>
      </c>
      <c r="L80" s="57" t="s">
        <v>456</v>
      </c>
      <c r="M80" s="57"/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157">
        <v>1</v>
      </c>
      <c r="I81" s="158">
        <v>1</v>
      </c>
      <c r="J81" s="57" t="s">
        <v>1</v>
      </c>
      <c r="K81" s="57" t="s">
        <v>453</v>
      </c>
      <c r="L81" s="57" t="s">
        <v>456</v>
      </c>
      <c r="M81" s="57"/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157">
        <v>1</v>
      </c>
      <c r="I82" s="158">
        <v>1</v>
      </c>
      <c r="J82" s="57" t="s">
        <v>1</v>
      </c>
      <c r="K82" s="57" t="s">
        <v>452</v>
      </c>
      <c r="L82" s="57" t="s">
        <v>457</v>
      </c>
      <c r="M82" s="57"/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157">
        <v>1</v>
      </c>
      <c r="I83" s="158">
        <v>0</v>
      </c>
      <c r="J83" s="57" t="s">
        <v>211</v>
      </c>
      <c r="K83" s="57" t="s">
        <v>175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157">
        <v>1</v>
      </c>
      <c r="I84" s="158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157">
        <v>1</v>
      </c>
      <c r="I85" s="158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157">
        <v>1</v>
      </c>
      <c r="I86" s="158">
        <v>1</v>
      </c>
      <c r="J86" s="57" t="s">
        <v>1</v>
      </c>
      <c r="K86" s="57" t="s">
        <v>449</v>
      </c>
      <c r="L86" s="57" t="s">
        <v>458</v>
      </c>
      <c r="M86" s="57"/>
      <c r="N86" s="57"/>
      <c r="O86" s="57"/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157">
        <v>1</v>
      </c>
      <c r="I87" s="158">
        <v>1</v>
      </c>
      <c r="J87" s="57" t="s">
        <v>1</v>
      </c>
      <c r="K87" s="57" t="s">
        <v>463</v>
      </c>
      <c r="L87" s="57" t="s">
        <v>500</v>
      </c>
      <c r="M87" s="57"/>
      <c r="N87" s="57"/>
      <c r="O87" s="57"/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157">
        <v>1</v>
      </c>
      <c r="I88" s="158">
        <v>1</v>
      </c>
      <c r="J88" s="57" t="s">
        <v>1</v>
      </c>
      <c r="K88" s="57" t="s">
        <v>468</v>
      </c>
      <c r="L88" s="57" t="s">
        <v>500</v>
      </c>
      <c r="M88" s="57"/>
      <c r="N88" s="57"/>
      <c r="O88" s="57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157">
        <v>1</v>
      </c>
      <c r="I89" s="158">
        <v>1</v>
      </c>
      <c r="J89" s="57" t="s">
        <v>1</v>
      </c>
      <c r="K89" s="57" t="s">
        <v>470</v>
      </c>
      <c r="L89" s="57" t="s">
        <v>500</v>
      </c>
      <c r="M89" s="57"/>
      <c r="N89" s="57"/>
      <c r="O89" s="57"/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157">
        <v>1</v>
      </c>
      <c r="I90" s="158">
        <v>1</v>
      </c>
      <c r="J90" s="57" t="s">
        <v>1</v>
      </c>
      <c r="K90" s="57" t="s">
        <v>484</v>
      </c>
      <c r="L90" s="57"/>
      <c r="M90" s="57"/>
      <c r="N90" s="57"/>
      <c r="O90" s="57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157">
        <v>2</v>
      </c>
      <c r="I91" s="158">
        <v>0</v>
      </c>
      <c r="J91" s="57" t="s">
        <v>211</v>
      </c>
      <c r="K91" s="57" t="s">
        <v>503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157">
        <v>1</v>
      </c>
      <c r="I92" s="158">
        <v>0</v>
      </c>
      <c r="J92" s="57" t="s">
        <v>211</v>
      </c>
      <c r="K92" s="57" t="s">
        <v>507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157">
        <v>2</v>
      </c>
      <c r="I93" s="158">
        <v>0</v>
      </c>
      <c r="J93" s="57" t="s">
        <v>211</v>
      </c>
      <c r="K93" s="57" t="s">
        <v>506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157">
        <v>1</v>
      </c>
      <c r="I94" s="158">
        <v>0</v>
      </c>
      <c r="J94" s="57" t="s">
        <v>211</v>
      </c>
      <c r="K94" s="57" t="s">
        <v>505</v>
      </c>
      <c r="L94" s="57" t="s">
        <v>175</v>
      </c>
      <c r="M94" s="57"/>
      <c r="N94" s="57"/>
      <c r="O94" s="57"/>
    </row>
    <row r="95" spans="1:15" s="3" customFormat="1" ht="29.45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157">
        <v>1</v>
      </c>
      <c r="I95" s="158">
        <v>0</v>
      </c>
      <c r="J95" s="57" t="s">
        <v>211</v>
      </c>
      <c r="K95" s="57" t="s">
        <v>504</v>
      </c>
      <c r="L95" s="57" t="s">
        <v>175</v>
      </c>
      <c r="M95" s="57"/>
      <c r="N95" s="57"/>
      <c r="O95" s="57"/>
    </row>
    <row r="96" spans="1:15" s="3" customFormat="1" ht="23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157">
        <v>1</v>
      </c>
      <c r="I96" s="158">
        <v>1</v>
      </c>
      <c r="J96" s="57" t="s">
        <v>1</v>
      </c>
      <c r="K96" s="57" t="s">
        <v>495</v>
      </c>
      <c r="L96" s="57" t="s">
        <v>175</v>
      </c>
      <c r="M96" s="57"/>
      <c r="N96" s="57"/>
      <c r="O96" s="57"/>
    </row>
    <row r="97" spans="1:15" s="3" customFormat="1" ht="24.7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270</v>
      </c>
      <c r="H97" s="157">
        <v>1</v>
      </c>
      <c r="I97" s="158">
        <v>1</v>
      </c>
      <c r="J97" s="57" t="s">
        <v>1</v>
      </c>
      <c r="K97" s="57" t="s">
        <v>497</v>
      </c>
      <c r="L97" s="57" t="s">
        <v>175</v>
      </c>
      <c r="M97" s="57"/>
      <c r="N97" s="57"/>
      <c r="O97" s="57"/>
    </row>
    <row r="98" spans="1:15" s="3" customFormat="1" ht="21" customHeight="1" x14ac:dyDescent="0.25">
      <c r="A98" s="57"/>
      <c r="B98" s="57"/>
      <c r="C98" s="9"/>
      <c r="D98" s="57"/>
      <c r="E98" s="57"/>
      <c r="F98" s="57"/>
      <c r="G98" s="9"/>
      <c r="H98" s="157"/>
      <c r="I98" s="158"/>
      <c r="J98" s="57"/>
      <c r="K98" s="57"/>
      <c r="L98" s="57"/>
      <c r="M98" s="57"/>
      <c r="N98" s="57"/>
      <c r="O98" s="57"/>
    </row>
    <row r="99" spans="1:15" s="3" customFormat="1" ht="26.25" customHeight="1" x14ac:dyDescent="0.2">
      <c r="A99" s="50"/>
      <c r="B99" s="6"/>
      <c r="C99" s="9"/>
      <c r="D99" s="6"/>
      <c r="E99" s="57"/>
      <c r="F99" s="57"/>
      <c r="G99" s="9"/>
      <c r="H99" s="159" t="s">
        <v>79</v>
      </c>
      <c r="I99" s="160">
        <f>COUNT(H3:H99)</f>
        <v>95</v>
      </c>
      <c r="J99" s="6"/>
      <c r="K99" s="6"/>
      <c r="L99" s="57"/>
      <c r="M99" s="6"/>
      <c r="N99" s="6"/>
      <c r="O99" s="6"/>
    </row>
    <row r="100" spans="1:15" s="3" customFormat="1" ht="21.75" customHeight="1" x14ac:dyDescent="0.2">
      <c r="A100" s="50"/>
      <c r="B100" s="57"/>
      <c r="C100" s="9"/>
      <c r="D100" s="57"/>
      <c r="E100" s="57"/>
      <c r="F100" s="57"/>
      <c r="G100" s="9"/>
      <c r="H100" s="161" t="s">
        <v>205</v>
      </c>
      <c r="I100" s="162">
        <f>SUM(H3:H99)</f>
        <v>132</v>
      </c>
      <c r="J100" s="57"/>
      <c r="K100" s="57"/>
      <c r="L100" s="57"/>
      <c r="M100" s="57"/>
      <c r="N100" s="57"/>
      <c r="O100" s="57"/>
    </row>
    <row r="101" spans="1:15" s="3" customFormat="1" ht="29.25" customHeight="1" x14ac:dyDescent="0.2">
      <c r="A101" s="50"/>
      <c r="B101" s="6"/>
      <c r="C101" s="9"/>
      <c r="D101" s="6"/>
      <c r="E101" s="57"/>
      <c r="F101" s="57"/>
      <c r="G101" s="9"/>
      <c r="H101" s="163" t="s">
        <v>80</v>
      </c>
      <c r="I101" s="164">
        <v>54</v>
      </c>
      <c r="J101" s="57"/>
      <c r="K101" s="57"/>
      <c r="L101" s="57"/>
      <c r="M101" s="6"/>
      <c r="N101" s="57"/>
      <c r="O101" s="6"/>
    </row>
    <row r="102" spans="1:15" s="3" customFormat="1" ht="29.25" customHeight="1" x14ac:dyDescent="0.2">
      <c r="A102" s="50"/>
      <c r="B102" s="57"/>
      <c r="C102" s="9"/>
      <c r="D102" s="57"/>
      <c r="E102" s="57"/>
      <c r="F102" s="57"/>
      <c r="G102" s="9"/>
      <c r="H102" s="163" t="s">
        <v>204</v>
      </c>
      <c r="I102" s="164">
        <v>15</v>
      </c>
      <c r="J102" s="57"/>
      <c r="K102" s="57"/>
      <c r="L102" s="57"/>
      <c r="M102" s="57"/>
      <c r="N102" s="57"/>
      <c r="O102" s="57"/>
    </row>
    <row r="103" spans="1:15" s="3" customFormat="1" ht="26.25" customHeight="1" x14ac:dyDescent="0.2">
      <c r="A103" s="50"/>
      <c r="B103" s="6"/>
      <c r="C103" s="9"/>
      <c r="D103" s="6"/>
      <c r="E103" s="57"/>
      <c r="F103" s="57"/>
      <c r="G103" s="9"/>
      <c r="H103" s="163" t="s">
        <v>117</v>
      </c>
      <c r="I103" s="164">
        <v>29</v>
      </c>
      <c r="J103" s="6"/>
      <c r="K103" s="6"/>
      <c r="L103" s="57"/>
      <c r="M103" s="6"/>
      <c r="N103" s="6"/>
      <c r="O103" s="6"/>
    </row>
    <row r="104" spans="1:15" s="3" customFormat="1" ht="27.75" customHeight="1" x14ac:dyDescent="0.2">
      <c r="A104" s="50"/>
      <c r="B104" s="6"/>
      <c r="C104" s="9"/>
      <c r="D104" s="6"/>
      <c r="E104" s="57"/>
      <c r="F104" s="57"/>
      <c r="G104" s="9"/>
      <c r="H104" s="163" t="s">
        <v>118</v>
      </c>
      <c r="I104" s="164">
        <f>SUM(N3:N99)</f>
        <v>7</v>
      </c>
      <c r="J104" s="6"/>
      <c r="K104" s="6"/>
      <c r="L104" s="57"/>
      <c r="M104" s="6"/>
      <c r="N104" s="6"/>
      <c r="O104" s="6"/>
    </row>
    <row r="105" spans="1:15" s="3" customFormat="1" ht="27.75" customHeight="1" x14ac:dyDescent="0.2">
      <c r="A105" s="50"/>
      <c r="B105" s="57"/>
      <c r="C105" s="9"/>
      <c r="D105" s="57"/>
      <c r="E105" s="57"/>
      <c r="F105" s="57"/>
      <c r="G105" s="9"/>
      <c r="H105" s="163" t="s">
        <v>222</v>
      </c>
      <c r="I105" s="165">
        <v>63</v>
      </c>
      <c r="J105" s="57"/>
      <c r="K105" s="57"/>
      <c r="L105" s="57"/>
      <c r="M105" s="57"/>
      <c r="N105" s="57"/>
      <c r="O105" s="57"/>
    </row>
    <row r="106" spans="1:15" s="3" customFormat="1" ht="33" customHeight="1" x14ac:dyDescent="0.2">
      <c r="A106" s="50"/>
      <c r="B106" s="6"/>
      <c r="C106" s="9"/>
      <c r="D106" s="6"/>
      <c r="E106" s="57"/>
      <c r="F106" s="57"/>
      <c r="G106" s="9"/>
      <c r="H106" s="166" t="s">
        <v>119</v>
      </c>
      <c r="I106" s="167">
        <v>4</v>
      </c>
      <c r="J106" s="6" t="s">
        <v>514</v>
      </c>
      <c r="K106" s="6" t="s">
        <v>438</v>
      </c>
      <c r="L106" s="57"/>
      <c r="M106" s="6"/>
      <c r="N106" s="57"/>
      <c r="O106" s="6"/>
    </row>
    <row r="107" spans="1:15" s="3" customFormat="1" ht="14.25" customHeight="1" x14ac:dyDescent="0.2">
      <c r="A107" s="50"/>
      <c r="B107" s="6"/>
      <c r="C107" s="9"/>
      <c r="D107" s="6"/>
      <c r="E107" s="57"/>
      <c r="F107" s="57"/>
      <c r="G107" s="9"/>
      <c r="H107" s="6"/>
      <c r="J107" s="6"/>
      <c r="K107" s="57"/>
      <c r="L107" s="9"/>
      <c r="M107" s="6"/>
      <c r="N107" s="6"/>
      <c r="O107" s="6"/>
    </row>
    <row r="108" spans="1:15" s="3" customFormat="1" ht="13.9" customHeight="1" x14ac:dyDescent="0.2">
      <c r="A108" s="50"/>
      <c r="B108" s="178" t="s">
        <v>179</v>
      </c>
      <c r="C108" s="179"/>
      <c r="D108" s="139"/>
      <c r="E108" s="139"/>
      <c r="F108" s="57"/>
      <c r="G108" s="9"/>
      <c r="H108" s="6"/>
      <c r="I108" s="6"/>
      <c r="J108" s="6"/>
      <c r="K108" s="57"/>
      <c r="L108" s="176"/>
      <c r="M108" s="6"/>
      <c r="N108" s="6"/>
      <c r="O108" s="6"/>
    </row>
    <row r="109" spans="1:15" s="3" customFormat="1" ht="13.9" customHeight="1" x14ac:dyDescent="0.2">
      <c r="A109" s="50"/>
      <c r="B109" s="180"/>
      <c r="C109" s="181"/>
      <c r="D109" s="27"/>
      <c r="E109" s="27"/>
      <c r="F109" s="57"/>
      <c r="G109" s="9"/>
      <c r="H109" s="6"/>
      <c r="I109" s="6"/>
      <c r="J109" s="6"/>
      <c r="K109" s="6"/>
      <c r="L109" s="57"/>
      <c r="M109" s="6"/>
      <c r="N109" s="6"/>
      <c r="O109" s="6"/>
    </row>
    <row r="110" spans="1:15" s="3" customFormat="1" ht="13.9" customHeight="1" x14ac:dyDescent="0.2">
      <c r="A110" s="50"/>
      <c r="B110" s="182"/>
      <c r="C110" s="183"/>
      <c r="D110" s="145"/>
      <c r="E110" s="145"/>
      <c r="F110" s="57"/>
      <c r="G110" s="9"/>
      <c r="H110" s="6"/>
      <c r="I110" s="6"/>
      <c r="J110" s="6"/>
      <c r="K110" s="6"/>
      <c r="L110" s="57"/>
      <c r="M110" s="6"/>
      <c r="N110" s="6"/>
      <c r="O110" s="6"/>
    </row>
    <row r="111" spans="1:15" s="3" customFormat="1" ht="13.9" customHeight="1" x14ac:dyDescent="0.2">
      <c r="A111" s="50"/>
      <c r="B111" s="6"/>
      <c r="C111" s="9"/>
      <c r="D111" s="6"/>
      <c r="E111" s="57"/>
      <c r="F111" s="57"/>
      <c r="G111" s="9"/>
      <c r="H111" s="6"/>
      <c r="I111" s="6"/>
      <c r="J111" s="6"/>
      <c r="K111" s="6"/>
      <c r="L111" s="57"/>
      <c r="M111" s="6"/>
      <c r="N111" s="6"/>
      <c r="O111" s="6"/>
    </row>
    <row r="112" spans="1:15" s="3" customFormat="1" ht="12.75" customHeight="1" x14ac:dyDescent="0.2">
      <c r="A112" s="50"/>
      <c r="B112" s="6"/>
      <c r="C112" s="9"/>
      <c r="D112" s="6"/>
      <c r="E112" s="57"/>
      <c r="F112" s="57"/>
      <c r="G112" s="9"/>
      <c r="H112" s="6"/>
      <c r="I112" s="6"/>
      <c r="J112" s="6"/>
      <c r="K112" s="6"/>
      <c r="L112" s="57"/>
      <c r="M112" s="6"/>
      <c r="N112" s="6"/>
      <c r="O112" s="55"/>
    </row>
    <row r="113" spans="1:15" s="3" customFormat="1" ht="12.75" customHeight="1" x14ac:dyDescent="0.2">
      <c r="A113" s="50"/>
      <c r="B113" s="6"/>
      <c r="C113" s="9"/>
      <c r="D113" s="6"/>
      <c r="E113" s="57"/>
      <c r="F113" s="57"/>
      <c r="G113" s="9"/>
      <c r="H113" s="6"/>
      <c r="I113" s="6"/>
      <c r="J113" s="6"/>
      <c r="K113" s="6"/>
      <c r="L113" s="57"/>
      <c r="M113" s="57"/>
      <c r="N113" s="57"/>
      <c r="O113" s="6"/>
    </row>
    <row r="114" spans="1:15" s="3" customFormat="1" ht="13.9" customHeight="1" x14ac:dyDescent="0.2">
      <c r="A114" s="50"/>
      <c r="B114" s="6"/>
      <c r="C114" s="9"/>
      <c r="D114" s="6"/>
      <c r="E114" s="57"/>
      <c r="F114" s="57"/>
      <c r="G114" s="9"/>
      <c r="H114" s="6"/>
      <c r="I114" s="6"/>
      <c r="J114" s="6"/>
      <c r="K114" s="6"/>
      <c r="L114" s="57"/>
      <c r="M114" s="6"/>
      <c r="N114" s="6"/>
      <c r="O114" s="6"/>
    </row>
    <row r="115" spans="1:15" s="37" customFormat="1" ht="13.9" customHeight="1" x14ac:dyDescent="0.2">
      <c r="A115" s="50"/>
      <c r="B115" s="6"/>
      <c r="C115" s="9"/>
      <c r="D115" s="6"/>
      <c r="G115" s="9"/>
      <c r="H115" s="6"/>
      <c r="I115" s="6"/>
      <c r="J115" s="6"/>
      <c r="K115" s="6"/>
      <c r="L115" s="57"/>
      <c r="M115" s="6"/>
      <c r="N115" s="8"/>
      <c r="O115" s="6"/>
    </row>
    <row r="116" spans="1:15" s="3" customFormat="1" ht="13.9" customHeight="1" x14ac:dyDescent="0.25">
      <c r="A116" s="50"/>
      <c r="B116" s="6"/>
      <c r="C116" s="9"/>
      <c r="D116" s="6"/>
      <c r="E116" s="57"/>
      <c r="F116" s="57"/>
      <c r="G116" s="9"/>
      <c r="H116" s="6"/>
      <c r="I116" s="6"/>
      <c r="J116" s="6"/>
      <c r="K116" s="6"/>
      <c r="L116" s="57"/>
      <c r="M116" s="40"/>
      <c r="N116" s="39"/>
      <c r="O116" s="83"/>
    </row>
    <row r="117" spans="1:15" s="3" customFormat="1" ht="13.9" customHeight="1" x14ac:dyDescent="0.2">
      <c r="A117" s="50"/>
      <c r="B117" s="6"/>
      <c r="C117" s="9"/>
      <c r="D117" s="6"/>
      <c r="E117" s="57"/>
      <c r="F117" s="57"/>
      <c r="G117" s="9"/>
      <c r="H117" s="6"/>
      <c r="I117" s="6"/>
      <c r="J117" s="6"/>
      <c r="K117" s="6"/>
      <c r="L117" s="57"/>
      <c r="M117" s="6"/>
      <c r="N117" s="6"/>
      <c r="O117" s="6"/>
    </row>
    <row r="118" spans="1:15" s="3" customFormat="1" ht="13.9" customHeight="1" x14ac:dyDescent="0.2">
      <c r="A118" s="50"/>
      <c r="B118" s="6"/>
      <c r="C118" s="9"/>
      <c r="D118" s="6"/>
      <c r="E118" s="57"/>
      <c r="F118" s="57"/>
      <c r="G118" s="9"/>
      <c r="H118" s="6"/>
      <c r="I118" s="6"/>
      <c r="J118" s="6"/>
      <c r="K118" s="6"/>
      <c r="L118" s="57"/>
      <c r="M118" s="6"/>
      <c r="N118" s="6"/>
      <c r="O118" s="6"/>
    </row>
    <row r="119" spans="1:15" s="3" customFormat="1" ht="13.9" customHeight="1" x14ac:dyDescent="0.25">
      <c r="A119" s="50"/>
      <c r="B119" s="6"/>
      <c r="C119" s="9"/>
      <c r="D119" s="6"/>
      <c r="E119" s="57"/>
      <c r="F119" s="57"/>
      <c r="G119" s="9"/>
      <c r="H119" s="6"/>
      <c r="I119" s="6"/>
      <c r="J119" s="6"/>
      <c r="K119" s="6"/>
      <c r="L119" s="57"/>
      <c r="M119" s="40"/>
      <c r="N119" s="40"/>
      <c r="O119" s="83"/>
    </row>
    <row r="120" spans="1:15" s="3" customFormat="1" ht="13.9" customHeight="1" x14ac:dyDescent="0.25">
      <c r="A120" s="50"/>
      <c r="B120" s="6"/>
      <c r="C120" s="9"/>
      <c r="D120" s="6"/>
      <c r="E120" s="57"/>
      <c r="F120" s="57"/>
      <c r="G120" s="9"/>
      <c r="H120" s="6"/>
      <c r="I120" s="6"/>
      <c r="J120" s="6"/>
      <c r="K120" s="6"/>
      <c r="L120" s="57"/>
      <c r="M120" s="40"/>
      <c r="N120" s="40"/>
      <c r="O120" s="84"/>
    </row>
    <row r="121" spans="1:15" s="3" customFormat="1" ht="13.9" customHeight="1" x14ac:dyDescent="0.2">
      <c r="A121" s="50"/>
      <c r="B121" s="6"/>
      <c r="C121" s="9"/>
      <c r="D121" s="6"/>
      <c r="E121" s="57"/>
      <c r="F121" s="57"/>
      <c r="G121" s="9"/>
      <c r="H121" s="6"/>
      <c r="I121" s="6"/>
      <c r="J121" s="6"/>
      <c r="K121" s="6"/>
      <c r="L121" s="57"/>
      <c r="M121" s="6"/>
      <c r="N121" s="6"/>
      <c r="O121" s="6"/>
    </row>
    <row r="122" spans="1:15" s="3" customFormat="1" ht="13.9" customHeight="1" x14ac:dyDescent="0.25">
      <c r="A122" s="50"/>
      <c r="B122" s="57"/>
      <c r="C122" s="9"/>
      <c r="D122" s="57"/>
      <c r="E122" s="57"/>
      <c r="F122" s="57"/>
      <c r="G122" s="9"/>
      <c r="H122" s="57"/>
      <c r="I122" s="6"/>
      <c r="J122" s="57"/>
      <c r="K122" s="57"/>
      <c r="L122" s="57"/>
      <c r="M122" s="40"/>
      <c r="N122" s="40"/>
      <c r="O122" s="83"/>
    </row>
    <row r="123" spans="1:15" s="19" customFormat="1" ht="13.9" customHeight="1" x14ac:dyDescent="0.25">
      <c r="A123" s="143"/>
      <c r="B123" s="100"/>
      <c r="C123" s="114"/>
      <c r="D123" s="100"/>
      <c r="E123" s="100"/>
      <c r="F123" s="100"/>
      <c r="G123" s="114"/>
      <c r="H123" s="100"/>
      <c r="I123" s="57"/>
      <c r="J123" s="100"/>
      <c r="K123" s="100"/>
      <c r="L123" s="100"/>
      <c r="M123" s="56"/>
      <c r="N123" s="56"/>
      <c r="O123" s="125"/>
    </row>
    <row r="124" spans="1:15" s="18" customFormat="1" ht="14.25" customHeight="1" x14ac:dyDescent="0.2">
      <c r="A124" s="143"/>
      <c r="B124" s="100"/>
      <c r="C124" s="114"/>
      <c r="D124" s="100"/>
      <c r="E124" s="100"/>
      <c r="F124" s="100"/>
      <c r="G124" s="114"/>
      <c r="H124" s="100"/>
      <c r="I124" s="100"/>
      <c r="J124" s="100"/>
      <c r="K124" s="100"/>
      <c r="L124" s="100"/>
      <c r="M124" s="126"/>
      <c r="N124" s="126"/>
      <c r="O124" s="126"/>
    </row>
    <row r="125" spans="1:15" s="18" customFormat="1" ht="14.25" customHeight="1" x14ac:dyDescent="0.2">
      <c r="A125" s="143"/>
      <c r="B125" s="100"/>
      <c r="C125" s="114"/>
      <c r="D125" s="100"/>
      <c r="E125" s="100"/>
      <c r="F125" s="100"/>
      <c r="G125" s="114"/>
      <c r="H125" s="100"/>
      <c r="I125" s="100"/>
      <c r="J125" s="100"/>
      <c r="K125" s="100"/>
      <c r="L125" s="100"/>
      <c r="M125" s="126"/>
      <c r="N125" s="126"/>
      <c r="O125" s="126"/>
    </row>
    <row r="126" spans="1:15" s="19" customFormat="1" ht="13.9" customHeight="1" x14ac:dyDescent="0.25">
      <c r="A126" s="143"/>
      <c r="B126" s="100"/>
      <c r="C126" s="114"/>
      <c r="D126" s="100"/>
      <c r="E126" s="100"/>
      <c r="F126" s="100"/>
      <c r="G126" s="114"/>
      <c r="H126" s="100"/>
      <c r="I126" s="100"/>
      <c r="J126" s="100"/>
      <c r="K126" s="100"/>
      <c r="L126" s="100"/>
      <c r="M126" s="56"/>
      <c r="N126" s="56"/>
      <c r="O126" s="125"/>
    </row>
    <row r="127" spans="1:15" s="3" customFormat="1" ht="13.9" customHeight="1" x14ac:dyDescent="0.2">
      <c r="A127" s="143"/>
      <c r="B127" s="100"/>
      <c r="C127" s="114"/>
      <c r="D127" s="100"/>
      <c r="E127" s="100"/>
      <c r="F127" s="100"/>
      <c r="G127" s="114"/>
      <c r="H127" s="100"/>
      <c r="I127" s="100"/>
      <c r="J127" s="100"/>
      <c r="K127" s="100"/>
      <c r="L127" s="100"/>
      <c r="M127" s="100"/>
      <c r="N127" s="100"/>
      <c r="O127" s="100"/>
    </row>
    <row r="128" spans="1:15" s="3" customFormat="1" ht="13.9" customHeight="1" x14ac:dyDescent="0.2">
      <c r="A128" s="143"/>
      <c r="B128" s="100"/>
      <c r="C128" s="114"/>
      <c r="D128" s="100"/>
      <c r="E128" s="100"/>
      <c r="F128" s="100"/>
      <c r="G128" s="114"/>
      <c r="H128" s="100"/>
      <c r="I128" s="100"/>
      <c r="J128" s="100"/>
      <c r="K128" s="100"/>
      <c r="L128" s="100"/>
      <c r="M128" s="100"/>
      <c r="N128" s="100"/>
      <c r="O128" s="100"/>
    </row>
    <row r="129" spans="1:15" s="3" customFormat="1" ht="13.9" customHeight="1" x14ac:dyDescent="0.2">
      <c r="A129" s="143"/>
      <c r="B129" s="101"/>
      <c r="C129" s="115"/>
      <c r="D129" s="101"/>
      <c r="E129" s="101"/>
      <c r="F129" s="101"/>
      <c r="G129" s="115"/>
      <c r="H129" s="101"/>
      <c r="I129" s="100"/>
      <c r="J129" s="101"/>
      <c r="K129" s="101"/>
      <c r="L129" s="101"/>
      <c r="M129" s="100"/>
      <c r="N129" s="100"/>
      <c r="O129" s="100"/>
    </row>
    <row r="130" spans="1:15" s="3" customFormat="1" ht="13.9" customHeight="1" x14ac:dyDescent="0.2">
      <c r="A130" s="143"/>
      <c r="B130" s="100"/>
      <c r="C130" s="114"/>
      <c r="D130" s="100"/>
      <c r="E130" s="100"/>
      <c r="F130" s="100"/>
      <c r="G130" s="114"/>
      <c r="H130" s="100"/>
      <c r="I130" s="101"/>
      <c r="J130" s="127"/>
      <c r="K130" s="127"/>
      <c r="L130" s="127"/>
      <c r="M130" s="128"/>
      <c r="N130" s="129"/>
      <c r="O130" s="100"/>
    </row>
    <row r="131" spans="1:15" s="3" customFormat="1" ht="13.9" customHeight="1" x14ac:dyDescent="0.2">
      <c r="A131" s="143"/>
      <c r="B131" s="100"/>
      <c r="C131" s="114"/>
      <c r="D131" s="100"/>
      <c r="E131" s="100"/>
      <c r="F131" s="100"/>
      <c r="G131" s="114"/>
      <c r="H131" s="100"/>
      <c r="I131" s="100"/>
      <c r="J131" s="100"/>
      <c r="K131" s="100"/>
      <c r="L131" s="100"/>
      <c r="M131" s="100"/>
      <c r="N131" s="100"/>
      <c r="O131" s="100"/>
    </row>
    <row r="132" spans="1:15" s="3" customFormat="1" ht="13.9" customHeight="1" x14ac:dyDescent="0.2">
      <c r="A132" s="143"/>
      <c r="B132" s="100"/>
      <c r="C132" s="114"/>
      <c r="D132" s="100"/>
      <c r="E132" s="100"/>
      <c r="F132" s="100"/>
      <c r="G132" s="114"/>
      <c r="H132" s="100"/>
      <c r="I132" s="100"/>
      <c r="J132" s="100"/>
      <c r="K132" s="100"/>
      <c r="L132" s="100"/>
      <c r="M132" s="100"/>
      <c r="N132" s="100"/>
      <c r="O132" s="100"/>
    </row>
    <row r="133" spans="1:15" s="3" customFormat="1" ht="13.9" customHeight="1" x14ac:dyDescent="0.2">
      <c r="A133" s="143"/>
      <c r="B133" s="100"/>
      <c r="C133" s="114"/>
      <c r="D133" s="100"/>
      <c r="E133" s="100"/>
      <c r="F133" s="100"/>
      <c r="G133" s="114"/>
      <c r="H133" s="100"/>
      <c r="I133" s="100"/>
      <c r="J133" s="100"/>
      <c r="K133" s="100"/>
      <c r="L133" s="100"/>
      <c r="M133" s="128"/>
      <c r="N133" s="129"/>
      <c r="O133" s="100"/>
    </row>
    <row r="134" spans="1:15" s="3" customFormat="1" ht="13.9" customHeight="1" x14ac:dyDescent="0.2">
      <c r="A134" s="143"/>
      <c r="B134" s="100"/>
      <c r="C134" s="114"/>
      <c r="D134" s="100"/>
      <c r="E134" s="100"/>
      <c r="F134" s="100"/>
      <c r="G134" s="114"/>
      <c r="H134" s="100"/>
      <c r="I134" s="100"/>
      <c r="J134" s="100"/>
      <c r="K134" s="100"/>
      <c r="L134" s="100"/>
      <c r="M134" s="100"/>
      <c r="N134" s="129"/>
      <c r="O134" s="100"/>
    </row>
    <row r="135" spans="1:15" s="3" customFormat="1" ht="13.9" customHeight="1" x14ac:dyDescent="0.2">
      <c r="A135" s="143"/>
      <c r="B135" s="100"/>
      <c r="C135" s="114"/>
      <c r="D135" s="100"/>
      <c r="E135" s="100"/>
      <c r="F135" s="100"/>
      <c r="G135" s="114"/>
      <c r="H135" s="100"/>
      <c r="I135" s="100"/>
      <c r="J135" s="100"/>
      <c r="K135" s="100"/>
      <c r="L135" s="100"/>
      <c r="M135" s="100"/>
      <c r="N135" s="100"/>
      <c r="O135" s="100"/>
    </row>
    <row r="136" spans="1:15" s="3" customFormat="1" ht="14.25" x14ac:dyDescent="0.2">
      <c r="A136" s="143"/>
      <c r="B136" s="100"/>
      <c r="C136" s="114"/>
      <c r="D136" s="100"/>
      <c r="E136" s="100"/>
      <c r="F136" s="100"/>
      <c r="G136" s="114"/>
      <c r="H136" s="100"/>
      <c r="I136" s="100"/>
      <c r="J136" s="100"/>
      <c r="K136" s="100"/>
      <c r="L136" s="100"/>
      <c r="M136" s="100"/>
      <c r="N136" s="100"/>
      <c r="O136" s="100"/>
    </row>
    <row r="137" spans="1:15" s="3" customFormat="1" ht="13.9" customHeight="1" x14ac:dyDescent="0.2">
      <c r="A137" s="143"/>
      <c r="B137" s="100"/>
      <c r="C137" s="114"/>
      <c r="D137" s="100"/>
      <c r="E137" s="100"/>
      <c r="F137" s="100"/>
      <c r="G137" s="114"/>
      <c r="H137" s="100"/>
      <c r="I137" s="100"/>
      <c r="J137" s="100"/>
      <c r="K137" s="100"/>
      <c r="L137" s="100"/>
      <c r="M137" s="100"/>
      <c r="N137" s="100"/>
      <c r="O137" s="100"/>
    </row>
    <row r="138" spans="1:15" s="3" customFormat="1" ht="13.9" customHeight="1" x14ac:dyDescent="0.2">
      <c r="A138" s="143"/>
      <c r="B138" s="100"/>
      <c r="C138" s="114"/>
      <c r="D138" s="100"/>
      <c r="E138" s="100"/>
      <c r="F138" s="100"/>
      <c r="G138" s="114"/>
      <c r="H138" s="100"/>
      <c r="I138" s="100"/>
      <c r="J138" s="100"/>
      <c r="K138" s="100"/>
      <c r="L138" s="100"/>
      <c r="M138" s="100"/>
      <c r="N138" s="129"/>
      <c r="O138" s="100"/>
    </row>
    <row r="139" spans="1:15" s="3" customFormat="1" ht="13.9" customHeight="1" x14ac:dyDescent="0.2">
      <c r="A139" s="143"/>
      <c r="B139" s="100"/>
      <c r="C139" s="114"/>
      <c r="D139" s="100"/>
      <c r="E139" s="100"/>
      <c r="F139" s="100"/>
      <c r="G139" s="114"/>
      <c r="H139" s="100"/>
      <c r="I139" s="100"/>
      <c r="J139" s="100"/>
      <c r="K139" s="100"/>
      <c r="L139" s="100"/>
      <c r="M139" s="100"/>
      <c r="N139" s="100"/>
      <c r="O139" s="100"/>
    </row>
    <row r="140" spans="1:15" s="3" customFormat="1" ht="13.9" customHeight="1" x14ac:dyDescent="0.2">
      <c r="A140" s="143"/>
      <c r="B140" s="100"/>
      <c r="C140" s="114"/>
      <c r="D140" s="100"/>
      <c r="E140" s="100"/>
      <c r="F140" s="100"/>
      <c r="G140" s="114"/>
      <c r="H140" s="100"/>
      <c r="I140" s="100"/>
      <c r="J140" s="100"/>
      <c r="K140" s="100"/>
      <c r="L140" s="100"/>
      <c r="M140" s="100"/>
      <c r="N140" s="100"/>
      <c r="O140" s="100"/>
    </row>
    <row r="141" spans="1:15" s="3" customFormat="1" ht="13.9" customHeight="1" x14ac:dyDescent="0.2">
      <c r="A141" s="143"/>
      <c r="B141" s="100"/>
      <c r="C141" s="114"/>
      <c r="D141" s="100"/>
      <c r="E141" s="100"/>
      <c r="F141" s="100"/>
      <c r="G141" s="114"/>
      <c r="H141" s="100"/>
      <c r="I141" s="100"/>
      <c r="J141" s="100"/>
      <c r="K141" s="100"/>
      <c r="L141" s="100"/>
      <c r="M141" s="100"/>
      <c r="N141" s="100"/>
      <c r="O141" s="100"/>
    </row>
    <row r="142" spans="1:15" s="3" customFormat="1" ht="13.9" customHeight="1" x14ac:dyDescent="0.2">
      <c r="A142" s="143"/>
      <c r="B142" s="100"/>
      <c r="C142" s="114"/>
      <c r="D142" s="100"/>
      <c r="E142" s="100"/>
      <c r="F142" s="100"/>
      <c r="G142" s="114"/>
      <c r="H142" s="100"/>
      <c r="I142" s="100"/>
      <c r="J142" s="100"/>
      <c r="K142" s="100"/>
      <c r="L142" s="100"/>
      <c r="M142" s="100"/>
      <c r="N142" s="100"/>
      <c r="O142" s="100"/>
    </row>
    <row r="143" spans="1:15" s="3" customFormat="1" ht="13.9" customHeight="1" x14ac:dyDescent="0.2">
      <c r="A143" s="143"/>
      <c r="B143" s="100"/>
      <c r="C143" s="114"/>
      <c r="D143" s="100"/>
      <c r="E143" s="100"/>
      <c r="F143" s="100"/>
      <c r="G143" s="114"/>
      <c r="H143" s="100"/>
      <c r="I143" s="100"/>
      <c r="J143" s="100"/>
      <c r="K143" s="100"/>
      <c r="L143" s="100"/>
      <c r="M143" s="128"/>
      <c r="N143" s="129"/>
      <c r="O143" s="100"/>
    </row>
    <row r="144" spans="1:15" s="3" customFormat="1" ht="13.9" customHeight="1" x14ac:dyDescent="0.2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00"/>
      <c r="N144" s="100"/>
      <c r="O144" s="100"/>
    </row>
    <row r="145" spans="1:15" s="3" customFormat="1" ht="13.9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00"/>
      <c r="N145" s="100"/>
      <c r="O145" s="100"/>
    </row>
    <row r="146" spans="1:15" s="3" customFormat="1" ht="13.9" customHeight="1" x14ac:dyDescent="0.2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100"/>
      <c r="N146" s="100"/>
      <c r="O146" s="100"/>
    </row>
    <row r="147" spans="1:15" s="3" customFormat="1" ht="13.9" customHeight="1" x14ac:dyDescent="0.2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00"/>
      <c r="N149" s="100"/>
      <c r="O149" s="100"/>
    </row>
    <row r="150" spans="1:15" s="3" customFormat="1" ht="13.9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00"/>
      <c r="N150" s="100"/>
      <c r="O150" s="100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28.5" customHeight="1" x14ac:dyDescent="0.2">
      <c r="A160" s="143"/>
      <c r="B160" s="127"/>
      <c r="C160" s="130"/>
      <c r="D160" s="127"/>
      <c r="E160" s="127"/>
      <c r="F160" s="127"/>
      <c r="G160" s="130"/>
      <c r="H160" s="127"/>
      <c r="I160" s="100"/>
      <c r="J160" s="127"/>
      <c r="K160" s="127"/>
      <c r="L160" s="127"/>
      <c r="M160" s="127"/>
      <c r="N160" s="127"/>
      <c r="O160" s="127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27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00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27" customHeight="1" x14ac:dyDescent="0.2">
      <c r="A167" s="143"/>
      <c r="B167" s="127"/>
      <c r="C167" s="130"/>
      <c r="D167" s="127"/>
      <c r="E167" s="127"/>
      <c r="F167" s="127"/>
      <c r="G167" s="130"/>
      <c r="H167" s="127"/>
      <c r="I167" s="100"/>
      <c r="J167" s="127"/>
      <c r="K167" s="127"/>
      <c r="L167" s="127"/>
      <c r="M167" s="127"/>
      <c r="N167" s="127"/>
      <c r="O167" s="127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27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7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27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7.25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27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5">
      <c r="A212" s="100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7" customFormat="1" ht="13.9" customHeight="1" x14ac:dyDescent="0.25">
      <c r="A213" s="100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7" customFormat="1" ht="13.9" customHeight="1" x14ac:dyDescent="0.25">
      <c r="A214" s="100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7" customFormat="1" ht="30" customHeight="1" x14ac:dyDescent="0.25">
      <c r="A215" s="100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5">
      <c r="A216" s="100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5">
      <c r="A217" s="100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5">
      <c r="A218" s="100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8.5" customHeight="1" x14ac:dyDescent="0.25">
      <c r="A219" s="100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5">
      <c r="A220" s="100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5">
      <c r="A221" s="100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5">
      <c r="A222" s="100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5">
      <c r="A223" s="100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5">
      <c r="A224" s="100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5">
      <c r="A225" s="100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4.25" x14ac:dyDescent="0.25">
      <c r="A226" s="100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4.25" x14ac:dyDescent="0.25">
      <c r="A227" s="100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4.25" x14ac:dyDescent="0.25">
      <c r="A228" s="100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16" customFormat="1" ht="14.25" x14ac:dyDescent="0.25">
      <c r="A229" s="100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2"/>
      <c r="N229" s="102"/>
      <c r="O229" s="102"/>
    </row>
    <row r="230" spans="1:15" s="3" customFormat="1" ht="14.25" x14ac:dyDescent="0.25">
      <c r="A230" s="100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4" customFormat="1" ht="14.25" x14ac:dyDescent="0.2">
      <c r="A231" s="100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3"/>
      <c r="N231" s="51"/>
      <c r="O231" s="103"/>
    </row>
    <row r="232" spans="1:15" s="4" customFormat="1" ht="14.25" x14ac:dyDescent="0.2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3"/>
      <c r="N232" s="103"/>
      <c r="O232" s="103"/>
    </row>
    <row r="233" spans="1:15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4"/>
      <c r="N233" s="104"/>
      <c r="O233" s="104"/>
    </row>
    <row r="234" spans="1:15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56"/>
      <c r="N234" s="56"/>
      <c r="O234" s="56"/>
    </row>
    <row r="235" spans="1:15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56"/>
      <c r="N238" s="56"/>
      <c r="O238" s="106"/>
    </row>
    <row r="239" spans="1:15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56"/>
      <c r="N239" s="56"/>
      <c r="O239" s="56"/>
    </row>
    <row r="240" spans="1:15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56"/>
      <c r="N240" s="56"/>
      <c r="O240" s="56"/>
    </row>
    <row r="241" spans="1:15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56"/>
      <c r="N242" s="56"/>
      <c r="O242" s="56"/>
    </row>
    <row r="243" spans="1:15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56"/>
      <c r="N243" s="56"/>
      <c r="O243" s="56"/>
    </row>
    <row r="244" spans="1:15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7"/>
      <c r="N247" s="107"/>
      <c r="O247" s="56"/>
    </row>
    <row r="248" spans="1:15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56"/>
    </row>
    <row r="249" spans="1:15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56"/>
    </row>
    <row r="250" spans="1:15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8"/>
      <c r="N250" s="108"/>
      <c r="O250" s="56"/>
    </row>
    <row r="251" spans="1:15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8"/>
      <c r="N251" s="108"/>
      <c r="O251" s="56"/>
    </row>
    <row r="252" spans="1:1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7"/>
      <c r="N252" s="107"/>
      <c r="O252" s="107"/>
    </row>
    <row r="253" spans="1:1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56"/>
      <c r="N253" s="56"/>
      <c r="O253" s="56"/>
    </row>
    <row r="254" spans="1:1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56"/>
      <c r="N254" s="56"/>
      <c r="O254" s="56"/>
    </row>
    <row r="255" spans="1:15" ht="27" customHeight="1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7"/>
      <c r="N255" s="107"/>
      <c r="O255" s="100"/>
    </row>
    <row r="256" spans="1:1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56"/>
    </row>
    <row r="257" spans="1:20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56"/>
      <c r="N257" s="56"/>
      <c r="O257" s="56"/>
    </row>
    <row r="258" spans="1:20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7"/>
      <c r="N258" s="107"/>
      <c r="O258" s="107"/>
    </row>
    <row r="259" spans="1:20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1"/>
      <c r="N259" s="101"/>
      <c r="O259" s="107"/>
    </row>
    <row r="260" spans="1:20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56"/>
      <c r="N260" s="56"/>
      <c r="O260" s="56"/>
    </row>
    <row r="261" spans="1:20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7"/>
      <c r="N261" s="107"/>
      <c r="O261" s="107"/>
    </row>
    <row r="262" spans="1:20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56"/>
    </row>
    <row r="263" spans="1:20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56"/>
      <c r="N263" s="56"/>
      <c r="O263" s="56"/>
    </row>
    <row r="264" spans="1:20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56"/>
      <c r="N264" s="56"/>
      <c r="O264" s="56"/>
    </row>
    <row r="265" spans="1:20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56"/>
    </row>
    <row r="266" spans="1:20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56"/>
      <c r="N266" s="56"/>
      <c r="O266" s="56"/>
    </row>
    <row r="267" spans="1:20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1"/>
      <c r="L267" s="101"/>
      <c r="M267" s="107"/>
      <c r="N267" s="107"/>
      <c r="O267" s="56"/>
      <c r="P267" s="53"/>
      <c r="Q267" s="53"/>
      <c r="R267" s="53"/>
      <c r="S267" s="53"/>
      <c r="T267" s="53"/>
    </row>
    <row r="268" spans="1:20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56"/>
      <c r="P268" s="53"/>
      <c r="Q268" s="53"/>
      <c r="R268" s="53"/>
      <c r="S268" s="53"/>
      <c r="T268" s="53"/>
    </row>
    <row r="269" spans="1:20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56"/>
    </row>
    <row r="270" spans="1:20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54"/>
    </row>
    <row r="271" spans="1:20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54"/>
    </row>
    <row r="272" spans="1:20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54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7"/>
      <c r="N273" s="107"/>
      <c r="O273" s="54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54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1"/>
      <c r="N277" s="101"/>
      <c r="O277" s="56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7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5"/>
      <c r="N279" s="105"/>
      <c r="O279" s="107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7"/>
      <c r="N280" s="100"/>
      <c r="O280" s="107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7"/>
      <c r="N281" s="100"/>
      <c r="O281" s="107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7"/>
      <c r="N282" s="100"/>
      <c r="O282" s="107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7"/>
      <c r="N283" s="100"/>
      <c r="O283" s="107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0"/>
      <c r="N284" s="100"/>
      <c r="O284" s="100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7"/>
      <c r="N285" s="100"/>
      <c r="O285" s="107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3"/>
      <c r="N286" s="100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1"/>
      <c r="N289" s="101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100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0"/>
      <c r="N291" s="100"/>
      <c r="O291" s="100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100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1"/>
      <c r="N295" s="101"/>
      <c r="O295" s="100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1"/>
      <c r="N296" s="101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1"/>
      <c r="N297" s="101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100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9"/>
      <c r="N300" s="109"/>
      <c r="O300" s="109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10"/>
      <c r="N301" s="110"/>
      <c r="O301" s="109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100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1"/>
      <c r="N303" s="101"/>
      <c r="O303" s="100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100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1"/>
      <c r="N305" s="101"/>
      <c r="O305" s="100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100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100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100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100"/>
    </row>
    <row r="311" spans="1:15" x14ac:dyDescent="0.25">
      <c r="A311" s="100"/>
      <c r="B311" s="101"/>
      <c r="C311" s="115"/>
      <c r="D311" s="101"/>
      <c r="E311" s="101"/>
      <c r="F311" s="101"/>
      <c r="G311" s="115"/>
      <c r="H311" s="101"/>
      <c r="I311" s="100"/>
      <c r="J311" s="101"/>
      <c r="K311" s="101"/>
      <c r="L311" s="101"/>
      <c r="M311" s="100"/>
      <c r="N311" s="100"/>
      <c r="O311" s="100"/>
    </row>
    <row r="312" spans="1:15" x14ac:dyDescent="0.25">
      <c r="A312" s="100"/>
      <c r="B312" s="101"/>
      <c r="C312" s="115"/>
      <c r="D312" s="101"/>
      <c r="E312" s="101"/>
      <c r="F312" s="101"/>
      <c r="G312" s="115"/>
      <c r="H312" s="101"/>
      <c r="I312" s="101"/>
      <c r="J312" s="101"/>
      <c r="K312" s="101"/>
      <c r="L312" s="101"/>
      <c r="M312" s="100"/>
      <c r="N312" s="100"/>
      <c r="O312" s="100"/>
    </row>
    <row r="313" spans="1:15" x14ac:dyDescent="0.25">
      <c r="A313" s="100"/>
      <c r="B313" s="101"/>
      <c r="C313" s="115"/>
      <c r="D313" s="101"/>
      <c r="E313" s="101"/>
      <c r="F313" s="101"/>
      <c r="G313" s="115"/>
      <c r="H313" s="101"/>
      <c r="I313" s="101"/>
      <c r="J313" s="101"/>
      <c r="K313" s="101"/>
      <c r="L313" s="101"/>
      <c r="M313" s="100"/>
      <c r="N313" s="100"/>
      <c r="O313" s="100"/>
    </row>
    <row r="314" spans="1:15" x14ac:dyDescent="0.25">
      <c r="A314" s="100"/>
      <c r="B314" s="101"/>
      <c r="C314" s="115"/>
      <c r="D314" s="101"/>
      <c r="E314" s="101"/>
      <c r="F314" s="101"/>
      <c r="G314" s="115"/>
      <c r="H314" s="101"/>
      <c r="I314" s="101"/>
      <c r="J314" s="101"/>
      <c r="K314" s="101"/>
      <c r="L314" s="101"/>
      <c r="M314" s="100"/>
      <c r="N314" s="100"/>
      <c r="O314" s="100"/>
    </row>
    <row r="315" spans="1:15" x14ac:dyDescent="0.25">
      <c r="A315" s="100"/>
      <c r="B315" s="101"/>
      <c r="C315" s="115"/>
      <c r="D315" s="101"/>
      <c r="E315" s="101"/>
      <c r="F315" s="101"/>
      <c r="G315" s="115"/>
      <c r="H315" s="101"/>
      <c r="I315" s="101"/>
      <c r="J315" s="101"/>
      <c r="K315" s="101"/>
      <c r="L315" s="101"/>
      <c r="M315" s="100"/>
      <c r="N315" s="100"/>
      <c r="O315" s="100"/>
    </row>
    <row r="316" spans="1:15" x14ac:dyDescent="0.25">
      <c r="A316" s="100"/>
      <c r="B316" s="101"/>
      <c r="C316" s="115"/>
      <c r="D316" s="101"/>
      <c r="E316" s="101"/>
      <c r="F316" s="101"/>
      <c r="G316" s="115"/>
      <c r="H316" s="101"/>
      <c r="I316" s="101"/>
      <c r="J316" s="101"/>
      <c r="K316" s="101"/>
      <c r="L316" s="101"/>
      <c r="M316" s="101"/>
      <c r="N316" s="101"/>
      <c r="O316" s="100"/>
    </row>
    <row r="317" spans="1:15" x14ac:dyDescent="0.25">
      <c r="A317" s="100"/>
      <c r="B317" s="101"/>
      <c r="C317" s="115"/>
      <c r="D317" s="101"/>
      <c r="E317" s="101"/>
      <c r="F317" s="101"/>
      <c r="G317" s="115"/>
      <c r="H317" s="101"/>
      <c r="I317" s="101"/>
      <c r="J317" s="101"/>
      <c r="K317" s="101"/>
      <c r="L317" s="101"/>
      <c r="M317" s="101"/>
      <c r="N317" s="101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1"/>
      <c r="J318" s="100"/>
      <c r="K318" s="100"/>
      <c r="L318" s="100"/>
      <c r="M318" s="56"/>
      <c r="N318" s="54"/>
      <c r="O318" s="56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56"/>
      <c r="N319" s="54"/>
      <c r="O319" s="56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56"/>
      <c r="N320" s="54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6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6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6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56"/>
    </row>
    <row r="326" spans="1:15" x14ac:dyDescent="0.25">
      <c r="A326" s="100"/>
      <c r="B326" s="101"/>
      <c r="C326" s="115"/>
      <c r="D326" s="101"/>
      <c r="E326" s="101"/>
      <c r="F326" s="101"/>
      <c r="G326" s="115"/>
      <c r="H326" s="101"/>
      <c r="I326" s="100"/>
      <c r="J326" s="101"/>
      <c r="K326" s="101"/>
      <c r="L326" s="101"/>
      <c r="M326" s="56"/>
      <c r="N326" s="54"/>
      <c r="O326" s="56"/>
    </row>
    <row r="327" spans="1:15" x14ac:dyDescent="0.25">
      <c r="A327" s="100"/>
      <c r="B327" s="101"/>
      <c r="C327" s="115"/>
      <c r="D327" s="101"/>
      <c r="E327" s="101"/>
      <c r="F327" s="101"/>
      <c r="G327" s="115"/>
      <c r="H327" s="101"/>
      <c r="I327" s="101"/>
      <c r="J327" s="101"/>
      <c r="K327" s="101"/>
      <c r="L327" s="101"/>
      <c r="M327" s="56"/>
      <c r="N327" s="54"/>
      <c r="O327" s="56"/>
    </row>
    <row r="328" spans="1:15" x14ac:dyDescent="0.25">
      <c r="A328" s="100"/>
      <c r="B328" s="101"/>
      <c r="C328" s="115"/>
      <c r="D328" s="101"/>
      <c r="E328" s="101"/>
      <c r="F328" s="101"/>
      <c r="G328" s="115"/>
      <c r="H328" s="101"/>
      <c r="I328" s="101"/>
      <c r="J328" s="101"/>
      <c r="K328" s="101"/>
      <c r="L328" s="101"/>
      <c r="M328" s="56"/>
      <c r="N328" s="54"/>
      <c r="O328" s="56"/>
    </row>
    <row r="329" spans="1:15" x14ac:dyDescent="0.25">
      <c r="A329" s="100"/>
      <c r="B329" s="101"/>
      <c r="C329" s="115"/>
      <c r="D329" s="101"/>
      <c r="E329" s="101"/>
      <c r="F329" s="101"/>
      <c r="G329" s="115"/>
      <c r="H329" s="101"/>
      <c r="I329" s="101"/>
      <c r="J329" s="101"/>
      <c r="K329" s="101"/>
      <c r="L329" s="101"/>
      <c r="M329" s="56"/>
      <c r="N329" s="54"/>
      <c r="O329" s="56"/>
    </row>
    <row r="330" spans="1:15" x14ac:dyDescent="0.25">
      <c r="A330" s="100"/>
      <c r="B330" s="101"/>
      <c r="C330" s="115"/>
      <c r="D330" s="101"/>
      <c r="E330" s="101"/>
      <c r="F330" s="101"/>
      <c r="G330" s="115"/>
      <c r="H330" s="101"/>
      <c r="I330" s="101"/>
      <c r="J330" s="101"/>
      <c r="K330" s="101"/>
      <c r="L330" s="101"/>
      <c r="M330" s="56"/>
      <c r="N330" s="54"/>
      <c r="O330" s="56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1"/>
      <c r="J331" s="101"/>
      <c r="K331" s="101"/>
      <c r="L331" s="101"/>
      <c r="M331" s="56"/>
      <c r="N331" s="54"/>
      <c r="O331" s="56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56"/>
      <c r="N332" s="54"/>
      <c r="O332" s="56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56"/>
      <c r="N333" s="54"/>
      <c r="O333" s="56"/>
    </row>
    <row r="334" spans="1:15" x14ac:dyDescent="0.25">
      <c r="A334" s="100"/>
      <c r="B334" s="101"/>
      <c r="C334" s="115"/>
      <c r="D334" s="101"/>
      <c r="E334" s="101"/>
      <c r="F334" s="101"/>
      <c r="G334" s="115"/>
      <c r="H334" s="101"/>
      <c r="I334" s="101"/>
      <c r="J334" s="101"/>
      <c r="K334" s="101"/>
      <c r="L334" s="101"/>
      <c r="M334" s="56"/>
      <c r="N334" s="54"/>
      <c r="O334" s="56"/>
    </row>
    <row r="335" spans="1:15" x14ac:dyDescent="0.25">
      <c r="A335" s="100"/>
      <c r="B335" s="101"/>
      <c r="C335" s="115"/>
      <c r="D335" s="101"/>
      <c r="E335" s="101"/>
      <c r="F335" s="101"/>
      <c r="G335" s="115"/>
      <c r="H335" s="101"/>
      <c r="I335" s="101"/>
      <c r="J335" s="101"/>
      <c r="K335" s="101"/>
      <c r="L335" s="101"/>
      <c r="M335" s="56"/>
      <c r="N335" s="54"/>
      <c r="O335" s="56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1"/>
      <c r="J336" s="101"/>
      <c r="K336" s="101"/>
      <c r="L336" s="101"/>
      <c r="M336" s="56"/>
      <c r="N336" s="54"/>
      <c r="O336" s="56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56"/>
      <c r="N337" s="54"/>
      <c r="O337" s="56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56"/>
      <c r="N338" s="54"/>
      <c r="O338" s="56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56"/>
      <c r="N339" s="54"/>
      <c r="O339" s="56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56"/>
      <c r="N340" s="54"/>
      <c r="O340" s="56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56"/>
      <c r="N341" s="54"/>
      <c r="O341" s="56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56"/>
      <c r="N342" s="54"/>
      <c r="O342" s="56"/>
    </row>
    <row r="343" spans="1:15" x14ac:dyDescent="0.25">
      <c r="A343" s="100"/>
      <c r="B343" s="101"/>
      <c r="C343" s="115"/>
      <c r="D343" s="101"/>
      <c r="E343" s="101"/>
      <c r="F343" s="101"/>
      <c r="G343" s="115"/>
      <c r="H343" s="101"/>
      <c r="I343" s="101"/>
      <c r="J343" s="101"/>
      <c r="K343" s="101"/>
      <c r="L343" s="101"/>
      <c r="M343" s="56"/>
      <c r="N343" s="54"/>
      <c r="O343" s="56"/>
    </row>
    <row r="344" spans="1:15" x14ac:dyDescent="0.25">
      <c r="A344" s="100"/>
      <c r="B344" s="101"/>
      <c r="C344" s="115"/>
      <c r="D344" s="101"/>
      <c r="E344" s="101"/>
      <c r="F344" s="101"/>
      <c r="G344" s="115"/>
      <c r="H344" s="101"/>
      <c r="I344" s="101"/>
      <c r="J344" s="101"/>
      <c r="K344" s="101"/>
      <c r="L344" s="101"/>
      <c r="M344" s="56"/>
      <c r="N344" s="54"/>
      <c r="O344" s="56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1"/>
      <c r="J345" s="101"/>
      <c r="K345" s="101"/>
      <c r="L345" s="101"/>
      <c r="M345" s="56"/>
      <c r="N345" s="54"/>
      <c r="O345" s="56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1"/>
      <c r="J346" s="101"/>
      <c r="K346" s="101"/>
      <c r="L346" s="101"/>
      <c r="M346" s="56"/>
      <c r="N346" s="54"/>
      <c r="O346" s="56"/>
    </row>
    <row r="347" spans="1:15" x14ac:dyDescent="0.25">
      <c r="A347" s="100"/>
      <c r="B347" s="101"/>
      <c r="C347" s="115"/>
      <c r="D347" s="101"/>
      <c r="E347" s="101"/>
      <c r="F347" s="101"/>
      <c r="G347" s="115"/>
      <c r="H347" s="101"/>
      <c r="I347" s="101"/>
      <c r="J347" s="101"/>
      <c r="K347" s="101"/>
      <c r="L347" s="101"/>
      <c r="M347" s="56"/>
      <c r="N347" s="54"/>
      <c r="O347" s="56"/>
    </row>
    <row r="348" spans="1:15" x14ac:dyDescent="0.25">
      <c r="A348" s="100"/>
      <c r="B348" s="101"/>
      <c r="C348" s="115"/>
      <c r="D348" s="101"/>
      <c r="E348" s="101"/>
      <c r="F348" s="101"/>
      <c r="G348" s="115"/>
      <c r="H348" s="101"/>
      <c r="I348" s="101"/>
      <c r="J348" s="101"/>
      <c r="K348" s="101"/>
      <c r="L348" s="101"/>
      <c r="M348" s="56"/>
      <c r="N348" s="54"/>
      <c r="O348" s="56"/>
    </row>
    <row r="349" spans="1:15" x14ac:dyDescent="0.25">
      <c r="A349" s="100"/>
      <c r="B349" s="101"/>
      <c r="C349" s="115"/>
      <c r="D349" s="101"/>
      <c r="E349" s="101"/>
      <c r="F349" s="101"/>
      <c r="G349" s="115"/>
      <c r="H349" s="101"/>
      <c r="I349" s="101"/>
      <c r="J349" s="101"/>
      <c r="K349" s="101"/>
      <c r="L349" s="101"/>
      <c r="M349" s="56"/>
      <c r="N349" s="54"/>
      <c r="O349" s="56"/>
    </row>
    <row r="350" spans="1:15" x14ac:dyDescent="0.25">
      <c r="A350" s="100"/>
      <c r="B350" s="101"/>
      <c r="C350" s="115"/>
      <c r="D350" s="101"/>
      <c r="E350" s="101"/>
      <c r="F350" s="101"/>
      <c r="G350" s="115"/>
      <c r="H350" s="101"/>
      <c r="I350" s="101"/>
      <c r="J350" s="101"/>
      <c r="K350" s="101"/>
      <c r="L350" s="101"/>
      <c r="M350" s="56"/>
      <c r="N350" s="54"/>
      <c r="O350" s="56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1"/>
      <c r="J351" s="100"/>
      <c r="K351" s="100"/>
      <c r="L351" s="100"/>
      <c r="M351" s="56"/>
      <c r="N351" s="56"/>
      <c r="O351" s="56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11"/>
      <c r="K352" s="111"/>
      <c r="L352" s="111"/>
      <c r="M352" s="56"/>
      <c r="N352" s="56"/>
      <c r="O352" s="56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16"/>
      <c r="J353" s="111"/>
      <c r="K353" s="111"/>
      <c r="L353" s="111"/>
      <c r="M353" s="53"/>
      <c r="N353" s="53"/>
      <c r="O353" s="53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16"/>
      <c r="J354" s="111"/>
      <c r="K354" s="111"/>
      <c r="L354" s="111"/>
      <c r="M354" s="53"/>
      <c r="N354" s="53"/>
      <c r="O354" s="53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16"/>
      <c r="J355" s="111"/>
      <c r="K355" s="111"/>
      <c r="L355" s="111"/>
      <c r="M355" s="53"/>
      <c r="N355" s="53"/>
      <c r="O355" s="53"/>
    </row>
    <row r="356" spans="1:15" x14ac:dyDescent="0.25">
      <c r="A356" s="102"/>
      <c r="B356" s="102"/>
      <c r="C356" s="117"/>
      <c r="D356" s="102"/>
      <c r="E356" s="102"/>
      <c r="F356" s="102"/>
      <c r="G356" s="117"/>
      <c r="H356" s="102"/>
      <c r="I356" s="116"/>
      <c r="J356" s="111"/>
      <c r="K356" s="111"/>
      <c r="L356" s="111"/>
      <c r="M356" s="53"/>
      <c r="N356" s="53"/>
      <c r="O356" s="53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18"/>
      <c r="J357" s="119"/>
      <c r="K357" s="112"/>
      <c r="L357" s="112"/>
      <c r="M357" s="53"/>
      <c r="N357" s="53"/>
      <c r="O357" s="53"/>
    </row>
    <row r="358" spans="1:15" x14ac:dyDescent="0.25">
      <c r="A358" s="124"/>
      <c r="B358" s="121"/>
      <c r="C358" s="120"/>
      <c r="D358" s="121"/>
      <c r="E358" s="121"/>
      <c r="F358" s="121"/>
      <c r="G358" s="120"/>
      <c r="H358" s="121"/>
      <c r="I358" s="116"/>
      <c r="J358" s="123"/>
      <c r="K358" s="113"/>
      <c r="L358" s="113"/>
      <c r="M358" s="53"/>
      <c r="N358" s="53"/>
      <c r="O358" s="53"/>
    </row>
    <row r="359" spans="1:15" x14ac:dyDescent="0.25">
      <c r="A359" s="124"/>
      <c r="B359" s="121"/>
      <c r="C359" s="120"/>
      <c r="D359" s="121"/>
      <c r="E359" s="121"/>
      <c r="F359" s="121"/>
      <c r="G359" s="120"/>
      <c r="H359" s="121"/>
      <c r="I359" s="122"/>
      <c r="J359" s="123"/>
      <c r="K359" s="113"/>
      <c r="L359" s="113"/>
      <c r="M359" s="53"/>
      <c r="N359" s="53"/>
      <c r="O359" s="53"/>
    </row>
    <row r="360" spans="1:15" x14ac:dyDescent="0.25">
      <c r="A360" s="11"/>
      <c r="B360" s="11"/>
      <c r="C360" s="177"/>
      <c r="D360" s="177"/>
      <c r="E360" s="94"/>
      <c r="F360" s="94"/>
      <c r="G360" s="12"/>
      <c r="H360" s="11"/>
      <c r="I360" s="122"/>
      <c r="J360" s="13"/>
      <c r="K360" s="13"/>
      <c r="L360" s="13"/>
    </row>
    <row r="361" spans="1:15" x14ac:dyDescent="0.25">
      <c r="A361" s="11"/>
      <c r="B361" s="14"/>
      <c r="C361" s="12"/>
      <c r="D361" s="14"/>
      <c r="E361" s="14"/>
      <c r="F361" s="14"/>
      <c r="G361" s="15"/>
      <c r="H361" s="14"/>
      <c r="I361" s="13"/>
      <c r="J361" s="13"/>
      <c r="K361" s="13"/>
      <c r="L361" s="13"/>
    </row>
    <row r="362" spans="1:15" x14ac:dyDescent="0.25">
      <c r="I362" s="13"/>
      <c r="J362" s="13"/>
      <c r="K362" s="13"/>
      <c r="L362" s="13"/>
    </row>
    <row r="363" spans="1:15" x14ac:dyDescent="0.25">
      <c r="I363" s="13"/>
    </row>
  </sheetData>
  <mergeCells count="3">
    <mergeCell ref="C360:D360"/>
    <mergeCell ref="B108:C110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1" t="s">
        <v>190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7"/>
      <c r="D31" s="188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89"/>
      <c r="D33" s="190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F16" sqref="F16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4" t="s">
        <v>499</v>
      </c>
      <c r="C1" s="195"/>
      <c r="D1" s="195"/>
      <c r="E1" s="195"/>
      <c r="F1" s="195"/>
      <c r="G1" s="195"/>
      <c r="H1" s="195"/>
      <c r="I1" s="195"/>
      <c r="J1" s="196"/>
    </row>
    <row r="2" spans="1:12" ht="13.9" customHeight="1" thickBot="1" x14ac:dyDescent="0.3">
      <c r="A2" s="20"/>
      <c r="B2" s="197"/>
      <c r="C2" s="198"/>
      <c r="D2" s="198"/>
      <c r="E2" s="198"/>
      <c r="F2" s="198"/>
      <c r="G2" s="198"/>
      <c r="H2" s="198"/>
      <c r="I2" s="198"/>
      <c r="J2" s="199"/>
    </row>
    <row r="3" spans="1:12" ht="38.450000000000003" customHeight="1" x14ac:dyDescent="0.25">
      <c r="A3" s="20"/>
      <c r="B3" s="204" t="s">
        <v>2</v>
      </c>
      <c r="C3" s="206" t="s">
        <v>30</v>
      </c>
      <c r="D3" s="207"/>
      <c r="E3" s="208"/>
      <c r="F3" s="209"/>
      <c r="G3" s="210" t="s">
        <v>31</v>
      </c>
      <c r="H3" s="211"/>
      <c r="I3" s="212"/>
      <c r="J3" s="213"/>
    </row>
    <row r="4" spans="1:12" ht="45.75" customHeight="1" thickBot="1" x14ac:dyDescent="0.3">
      <c r="A4" s="20"/>
      <c r="B4" s="205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/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1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8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10</v>
      </c>
      <c r="D15" s="27">
        <v>8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13</v>
      </c>
      <c r="D16" s="27">
        <v>5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1</v>
      </c>
      <c r="D17" s="27"/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1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1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/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54</v>
      </c>
      <c r="D24" s="74">
        <f t="shared" ref="D24:H24" si="0">SUM(D5:D23)</f>
        <v>29</v>
      </c>
      <c r="E24" s="154">
        <f t="shared" si="0"/>
        <v>6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8" t="s">
        <v>314</v>
      </c>
      <c r="B26" s="171"/>
      <c r="C26" s="172"/>
      <c r="D26" s="172"/>
      <c r="E26" s="172"/>
      <c r="F26" s="173"/>
    </row>
    <row r="27" spans="1:12" x14ac:dyDescent="0.25">
      <c r="A27" s="170"/>
      <c r="B27" s="174"/>
      <c r="C27" s="169"/>
      <c r="D27" s="169"/>
      <c r="E27" s="169"/>
      <c r="F27" s="175"/>
    </row>
    <row r="28" spans="1:12" ht="18.75" customHeight="1" x14ac:dyDescent="0.25">
      <c r="A28" s="170"/>
      <c r="B28" s="201" t="s">
        <v>178</v>
      </c>
      <c r="C28" s="202"/>
      <c r="D28" s="202"/>
      <c r="E28" s="202"/>
      <c r="F28" s="203"/>
    </row>
    <row r="29" spans="1:12" x14ac:dyDescent="0.25">
      <c r="A29" s="29"/>
      <c r="B29" s="32"/>
    </row>
    <row r="30" spans="1:12" ht="19.5" customHeight="1" x14ac:dyDescent="0.25">
      <c r="A30" s="29"/>
      <c r="B30" s="200"/>
      <c r="C30" s="200"/>
      <c r="D30" s="200"/>
      <c r="E30" s="200"/>
      <c r="F30" s="200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18" t="s">
        <v>180</v>
      </c>
      <c r="B1" s="219"/>
      <c r="C1" s="219"/>
      <c r="D1" s="219"/>
      <c r="E1" s="219"/>
      <c r="F1" s="219"/>
      <c r="G1" s="220"/>
      <c r="H1" s="53"/>
    </row>
    <row r="2" spans="1:8" ht="15.75" thickBot="1" x14ac:dyDescent="0.3">
      <c r="A2" s="221"/>
      <c r="B2" s="222"/>
      <c r="C2" s="222"/>
      <c r="D2" s="222"/>
      <c r="E2" s="222"/>
      <c r="F2" s="222"/>
      <c r="G2" s="223"/>
      <c r="H2" s="53"/>
    </row>
    <row r="3" spans="1:8" ht="15.75" x14ac:dyDescent="0.25">
      <c r="A3" s="204" t="s">
        <v>2</v>
      </c>
      <c r="B3" s="206" t="s">
        <v>30</v>
      </c>
      <c r="C3" s="207"/>
      <c r="D3" s="208"/>
      <c r="E3" s="215" t="s">
        <v>31</v>
      </c>
      <c r="F3" s="216"/>
      <c r="G3" s="217"/>
    </row>
    <row r="4" spans="1:8" ht="53.25" customHeight="1" thickBot="1" x14ac:dyDescent="0.3">
      <c r="A4" s="205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4" t="s">
        <v>178</v>
      </c>
      <c r="B29" s="224"/>
      <c r="C29" s="224"/>
      <c r="D29" s="224"/>
    </row>
    <row r="31" spans="1:7" x14ac:dyDescent="0.25">
      <c r="A31" s="214"/>
      <c r="B31" s="214"/>
      <c r="C31" s="214"/>
      <c r="D31" s="214"/>
      <c r="E31" s="214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2021-10-11T11:43:38Z</dcterms:modified>
</cp:coreProperties>
</file>