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36EE17DA-F0AD-4CAD-9803-67BD9FEA3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<sst xmlns="http://schemas.openxmlformats.org/spreadsheetml/2006/main" count="2183" uniqueCount="1070">
  <si>
    <t>Nr. crt.</t>
  </si>
  <si>
    <t>recoltare</t>
  </si>
  <si>
    <t>relocare</t>
  </si>
  <si>
    <t>refuz</t>
  </si>
  <si>
    <t>Județ</t>
  </si>
  <si>
    <t>Nr. adresa MM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</si>
  <si>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</si>
  <si>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</si>
  <si>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</si>
  <si>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</si>
  <si>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</si>
  <si>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</si>
  <si>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</si>
  <si>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</si>
  <si>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</si>
  <si>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</si>
  <si>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</si>
  <si>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</si>
  <si>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</si>
  <si>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</si>
  <si>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</si>
  <si>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</si>
  <si>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</si>
  <si>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</si>
  <si>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</si>
  <si>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</si>
  <si>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</si>
  <si>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</si>
  <si>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</si>
  <si>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</si>
  <si>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</si>
  <si>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</si>
  <si>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</si>
  <si>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</si>
  <si>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</si>
  <si>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</si>
  <si>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</si>
  <si>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</si>
  <si>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</si>
  <si>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</si>
  <si>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</si>
  <si>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</si>
  <si>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</si>
  <si>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</si>
  <si>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</si>
  <si>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</si>
  <si>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</si>
  <si>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</si>
  <si>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</si>
  <si>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</si>
  <si>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</si>
  <si>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</si>
  <si>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</si>
  <si>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</si>
  <si>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</si>
  <si>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</si>
  <si>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</si>
  <si>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</si>
  <si>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</si>
  <si>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</si>
  <si>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</si>
  <si>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</si>
  <si>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</si>
  <si>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</si>
  <si>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</si>
  <si>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</si>
  <si>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</si>
  <si>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</si>
  <si>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</si>
  <si>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</si>
  <si>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</si>
  <si>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</si>
  <si>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</si>
  <si>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</si>
  <si>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</si>
  <si>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</si>
  <si>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</si>
  <si>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</si>
  <si>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</si>
  <si>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</si>
  <si>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</si>
  <si>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</si>
  <si>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</si>
  <si>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</si>
  <si>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</si>
  <si>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</si>
  <si>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</si>
  <si>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</si>
  <si>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</si>
  <si>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</si>
  <si>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</si>
  <si>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</si>
  <si>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</si>
  <si>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</si>
  <si>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</si>
  <si>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</si>
  <si>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</si>
  <si>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</si>
  <si>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</si>
  <si>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</si>
  <si>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</si>
  <si>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</si>
  <si>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</si>
  <si>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</si>
  <si>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</si>
  <si>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</si>
  <si>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</si>
  <si>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</si>
  <si>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</si>
  <si>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</si>
  <si>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</si>
  <si>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</si>
  <si>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</si>
  <si>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</si>
  <si>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</si>
  <si>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</si>
  <si>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</si>
  <si>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</si>
  <si>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</si>
  <si>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</si>
  <si>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</si>
  <si>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</si>
  <si>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</si>
  <si>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</si>
  <si>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</si>
  <si>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</si>
  <si>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</si>
  <si>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</si>
  <si>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</si>
  <si>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</si>
  <si>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</si>
  <si>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</si>
  <si>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</si>
  <si>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</si>
  <si>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</si>
  <si>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</si>
  <si>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</si>
  <si>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</si>
  <si>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</si>
  <si>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</si>
  <si>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</si>
  <si>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</si>
  <si>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</si>
  <si>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</si>
  <si>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</si>
  <si>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</si>
  <si>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</si>
  <si>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</si>
  <si>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</si>
  <si>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</si>
  <si>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</si>
  <si>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</si>
  <si>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</si>
  <si>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</si>
  <si>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</si>
  <si>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</si>
  <si>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</si>
  <si>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</si>
  <si>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</si>
  <si>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</si>
  <si>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</si>
  <si>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</si>
  <si>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</si>
  <si>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</si>
  <si>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</si>
  <si>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</si>
  <si>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</si>
  <si>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</si>
  <si>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</si>
  <si>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</si>
  <si>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</si>
  <si>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</si>
  <si>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</si>
  <si>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</si>
  <si>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</si>
  <si>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</si>
  <si>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</si>
  <si>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</si>
  <si>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</si>
  <si>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</si>
  <si>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</si>
  <si>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</si>
  <si>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</si>
  <si>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</si>
  <si>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</si>
  <si>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</si>
  <si>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</si>
  <si>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</si>
  <si>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</si>
  <si>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</si>
  <si>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</si>
  <si>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</si>
  <si>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</si>
  <si>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</si>
  <si>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</si>
  <si>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</si>
  <si>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</si>
  <si>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</si>
  <si>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</si>
  <si>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</si>
  <si>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</si>
  <si>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</si>
  <si>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</si>
  <si>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</si>
  <si>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</si>
  <si>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</si>
  <si>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</si>
  <si>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</si>
  <si>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</si>
  <si>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</si>
  <si>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</si>
  <si>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</si>
  <si>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</si>
  <si>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</si>
  <si>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</si>
  <si>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</si>
  <si>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</si>
  <si>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</si>
  <si>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</si>
  <si>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</si>
  <si>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</si>
  <si>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</si>
  <si>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</si>
  <si>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</si>
  <si>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</si>
  <si>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</si>
  <si>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</si>
  <si>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</si>
  <si>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</si>
  <si>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</si>
  <si>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</si>
  <si>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</si>
  <si>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</si>
  <si>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</si>
  <si>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</si>
  <si>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</si>
  <si>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</si>
  <si>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</si>
  <si>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</si>
  <si>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</si>
  <si>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</si>
  <si>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</si>
  <si>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</si>
  <si>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</si>
  <si>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</si>
  <si>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</si>
  <si>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</si>
  <si>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</si>
  <si>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</si>
  <si>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</si>
  <si>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</si>
  <si>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</si>
  <si>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</si>
  <si>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</si>
  <si>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</si>
  <si>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</si>
  <si>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</si>
  <si>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</si>
  <si>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</si>
  <si>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</si>
  <si>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</si>
  <si>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</si>
  <si>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</si>
  <si>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</si>
  <si>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</si>
  <si>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</si>
  <si>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</si>
  <si>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</si>
  <si>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</si>
  <si>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</si>
  <si>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</si>
  <si>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</si>
  <si>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</si>
  <si>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</si>
  <si>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</si>
  <si>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</si>
  <si>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</si>
  <si>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</si>
  <si>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</si>
  <si>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</si>
  <si>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</si>
  <si>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</si>
  <si>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</si>
  <si>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</si>
  <si>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</si>
  <si>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</si>
  <si>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</si>
  <si>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</si>
  <si>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</si>
  <si>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</si>
  <si>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</si>
  <si>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</si>
  <si>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</si>
  <si>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</si>
  <si>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</si>
  <si>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</si>
  <si>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</si>
  <si>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</si>
  <si>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</si>
  <si>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</si>
  <si>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</si>
  <si>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</si>
  <si>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</si>
  <si>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</si>
  <si>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</si>
  <si>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</si>
  <si>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</si>
  <si>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</si>
  <si>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</si>
  <si>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</si>
  <si>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</si>
  <si>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</si>
  <si>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</si>
  <si>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</si>
  <si>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</si>
  <si>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</si>
  <si>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</si>
  <si>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</si>
  <si>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</si>
  <si>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</si>
  <si>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</si>
  <si>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</si>
  <si>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</si>
  <si>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</si>
  <si>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</si>
  <si>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</si>
  <si>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</si>
  <si>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</si>
  <si>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</si>
  <si>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</si>
  <si>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</si>
  <si>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</si>
  <si>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</si>
  <si>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</si>
  <si>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</si>
  <si>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</si>
  <si>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</si>
  <si>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</si>
  <si>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</si>
  <si>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</si>
  <si>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</si>
  <si>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</si>
  <si>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</si>
  <si>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</si>
  <si>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</si>
  <si>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</si>
  <si>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</si>
  <si>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</si>
  <si>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</si>
  <si>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</si>
  <si>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</si>
  <si>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</si>
  <si>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</si>
  <si>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</si>
  <si>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</si>
  <si>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</si>
  <si>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</si>
  <si>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</si>
  <si>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</si>
  <si>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</si>
  <si>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</si>
  <si>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</si>
  <si>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</si>
  <si>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</si>
  <si>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</si>
  <si>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</si>
  <si>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</si>
  <si>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</si>
  <si>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</si>
  <si>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</si>
  <si>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</si>
  <si>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</si>
  <si>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</si>
  <si>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</si>
  <si>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</si>
  <si>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</si>
  <si>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</si>
  <si>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</si>
  <si>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</si>
  <si>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</si>
  <si>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</si>
  <si>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</si>
  <si>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</si>
  <si>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</si>
  <si>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</si>
  <si>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</si>
  <si>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</si>
  <si>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</si>
  <si>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</si>
  <si>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</si>
  <si>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</si>
  <si>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</si>
  <si>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</si>
  <si>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</si>
  <si>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</si>
  <si>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</si>
  <si>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</si>
  <si>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</si>
  <si>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</si>
  <si>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</si>
  <si>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</si>
  <si>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</si>
  <si>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</si>
  <si>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</si>
  <si>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</si>
  <si>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</si>
  <si>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</si>
  <si>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</si>
  <si>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</si>
  <si>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</si>
  <si>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</si>
  <si>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</si>
  <si>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</si>
  <si>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</si>
  <si>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</si>
  <si>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</si>
  <si>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</si>
  <si>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</si>
  <si>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</si>
  <si>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</si>
  <si>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</si>
  <si>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</si>
  <si>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</si>
  <si>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</si>
  <si>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</si>
  <si>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</si>
  <si>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</si>
  <si>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</si>
  <si>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</si>
  <si>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</si>
  <si>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</si>
  <si>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</si>
  <si>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</si>
  <si>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</si>
  <si>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</si>
  <si>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</si>
  <si>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</si>
  <si>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</si>
  <si>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</si>
  <si>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</si>
  <si>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</si>
  <si>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</si>
  <si>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</si>
  <si>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</si>
  <si>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</si>
  <si>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</si>
  <si>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</si>
  <si>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</si>
  <si>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</si>
  <si>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</si>
  <si>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</si>
  <si>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</si>
  <si>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</si>
  <si>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</si>
  <si>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</si>
  <si>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</si>
  <si>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</si>
  <si>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</si>
  <si>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</si>
  <si>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</si>
  <si>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</si>
  <si>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</si>
  <si>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</si>
  <si>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</si>
  <si>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</si>
  <si>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</si>
  <si>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</si>
  <si>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</si>
  <si>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</si>
  <si>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</si>
  <si>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</si>
  <si>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</si>
  <si>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</si>
  <si>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</si>
  <si>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</si>
  <si>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</si>
  <si>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</si>
  <si>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</si>
  <si>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</si>
  <si>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</si>
  <si>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</si>
  <si>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</si>
  <si>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</si>
  <si>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</si>
  <si>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</si>
  <si>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</si>
  <si>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</si>
  <si>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</si>
  <si>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</si>
  <si>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</si>
  <si>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</si>
  <si>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</si>
  <si>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</si>
  <si>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</si>
  <si>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</si>
  <si>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</si>
  <si>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</si>
  <si>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</si>
  <si>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</si>
  <si>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</si>
  <si>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</si>
  <si>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</si>
  <si>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</si>
  <si>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</si>
  <si>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</si>
  <si>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</si>
  <si>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</si>
  <si>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</si>
  <si>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</si>
  <si>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</si>
  <si>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</si>
  <si>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</si>
  <si>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</si>
  <si>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</si>
  <si>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</si>
  <si>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</si>
  <si>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</si>
  <si>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</si>
  <si>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</si>
  <si>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</si>
  <si>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</si>
  <si>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</si>
  <si>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</si>
  <si>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</si>
  <si>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</si>
  <si>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</si>
  <si>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</si>
  <si>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</si>
  <si>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</si>
  <si>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</si>
  <si>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</si>
  <si>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</si>
  <si>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</si>
  <si>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</si>
  <si>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</si>
  <si>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</si>
  <si>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</si>
  <si>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</si>
  <si>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</si>
  <si>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</si>
  <si>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</si>
  <si>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</si>
  <si>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</si>
  <si>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</si>
  <si>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</si>
  <si>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</si>
  <si>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</si>
  <si>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</si>
  <si>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</si>
  <si>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</si>
  <si>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</si>
  <si>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</si>
  <si>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</si>
  <si>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</si>
  <si>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</si>
  <si>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</si>
  <si>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</si>
  <si>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</si>
  <si>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</si>
  <si>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</si>
  <si>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</si>
  <si>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</si>
  <si>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</si>
  <si>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</si>
  <si>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</si>
  <si>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</si>
  <si>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</si>
  <si>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</si>
  <si>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</si>
  <si>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</si>
  <si>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</si>
  <si>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</si>
  <si>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</si>
  <si>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</si>
  <si>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</si>
  <si>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</si>
  <si>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</si>
  <si>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</si>
  <si>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</si>
  <si>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</si>
  <si>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</si>
  <si>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</si>
  <si>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</si>
  <si>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</si>
  <si>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</si>
  <si>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</si>
  <si>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</si>
  <si>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</si>
  <si>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</si>
  <si>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</si>
  <si>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</si>
  <si>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</si>
  <si>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</si>
  <si>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</si>
  <si>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</si>
  <si>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</si>
  <si>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</si>
  <si>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</si>
  <si>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</si>
  <si>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</si>
  <si>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</si>
  <si>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</si>
  <si>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</si>
  <si>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</si>
  <si>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</si>
  <si>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</si>
  <si>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</si>
  <si>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</si>
  <si>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</si>
  <si>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</si>
  <si>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</si>
  <si>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</si>
  <si>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</si>
  <si>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</si>
  <si>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</si>
  <si>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</si>
  <si>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</si>
  <si>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</si>
  <si>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</si>
  <si>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</si>
  <si>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</si>
  <si>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</si>
  <si>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</si>
  <si>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</si>
  <si>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</si>
  <si>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</si>
  <si>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</si>
  <si>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</si>
  <si>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</si>
  <si>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</si>
  <si>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</si>
  <si>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</si>
  <si>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</si>
  <si>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</si>
  <si>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</si>
  <si>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</si>
  <si>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</si>
  <si>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</si>
  <si>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</si>
  <si>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</si>
  <si>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</si>
  <si>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</si>
  <si>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</si>
  <si>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</si>
  <si>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</si>
  <si>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</si>
  <si>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</si>
  <si>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</si>
  <si>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</si>
  <si>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</si>
  <si>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</si>
  <si>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</si>
  <si>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</si>
  <si>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</si>
  <si>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</si>
  <si>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</si>
  <si>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</si>
  <si>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</si>
  <si>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</si>
  <si>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</si>
  <si>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</si>
  <si>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</si>
  <si>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</si>
  <si>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</si>
  <si>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</si>
  <si>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</si>
  <si>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</si>
  <si>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</si>
  <si>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</si>
  <si>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</si>
  <si>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</si>
  <si>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</si>
  <si>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</si>
  <si>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</si>
  <si>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</si>
  <si>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</si>
  <si>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</si>
  <si>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</si>
  <si>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</si>
  <si>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</si>
  <si>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</si>
  <si>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</si>
  <si>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</si>
  <si>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</si>
  <si>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</si>
  <si>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</si>
  <si>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</si>
  <si>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</si>
  <si>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</si>
  <si>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</si>
  <si>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</si>
  <si>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</si>
  <si>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</si>
  <si>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</si>
  <si>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</si>
  <si>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</si>
  <si>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</si>
  <si>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</si>
  <si>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</si>
  <si>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</si>
  <si>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</si>
  <si>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</si>
  <si>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</si>
  <si>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</si>
  <si>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</si>
  <si>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</si>
  <si>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</si>
  <si>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</si>
  <si>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</si>
  <si>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</si>
  <si>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</si>
  <si>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</si>
  <si>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</si>
  <si>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</si>
  <si>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</si>
  <si>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</si>
  <si>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</si>
  <si>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</si>
  <si>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</si>
  <si>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</si>
  <si>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</si>
  <si>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</si>
  <si>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</si>
  <si>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</si>
  <si>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</si>
  <si>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</si>
  <si>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</si>
  <si>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</si>
  <si>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</si>
  <si>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</si>
  <si>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</si>
  <si>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</si>
  <si>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</si>
  <si>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</si>
  <si>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</si>
  <si>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</si>
  <si>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</si>
  <si>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</si>
  <si>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</si>
  <si>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</si>
  <si>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</si>
  <si>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</si>
  <si>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</si>
  <si>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</si>
  <si>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</si>
  <si>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</si>
  <si>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</si>
  <si>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</si>
  <si>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</si>
  <si>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</si>
  <si>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</si>
  <si>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</si>
  <si>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</si>
  <si>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</si>
  <si>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</si>
  <si>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</si>
  <si>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</si>
  <si>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</si>
  <si>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</si>
  <si>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</si>
  <si>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</si>
  <si>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</si>
  <si>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</si>
  <si>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</si>
  <si>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</si>
  <si>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</si>
  <si>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</si>
  <si>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</si>
  <si>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</si>
  <si>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</si>
  <si>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</si>
  <si>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</si>
  <si>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</si>
  <si>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</si>
  <si>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</si>
  <si>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</si>
  <si>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</si>
  <si>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</si>
  <si>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</si>
  <si>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</si>
  <si>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</si>
  <si>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</si>
  <si>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</si>
  <si>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</si>
  <si>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</si>
  <si>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</si>
  <si>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</si>
  <si>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</si>
  <si>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</si>
  <si>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</si>
  <si>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</si>
  <si>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</si>
  <si>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</si>
  <si>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</si>
  <si>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</si>
  <si>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</si>
  <si>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</si>
  <si>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</si>
  <si>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</si>
  <si>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</si>
  <si>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</si>
  <si>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</si>
  <si>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</si>
  <si>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</si>
  <si>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</si>
  <si>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</si>
  <si>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</si>
  <si>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</si>
  <si>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</si>
  <si>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</si>
  <si>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</si>
  <si>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</si>
  <si>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</si>
  <si>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</si>
  <si>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</si>
  <si>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</si>
  <si>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</si>
  <si>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</si>
  <si>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</si>
  <si>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</si>
  <si>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</si>
  <si>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</si>
  <si>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</si>
  <si>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</si>
  <si>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</si>
  <si>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</si>
  <si>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</si>
  <si>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</si>
  <si>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</si>
  <si>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</si>
  <si>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</si>
  <si>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</si>
  <si>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</si>
  <si>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</si>
  <si>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</si>
  <si>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</si>
  <si>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</si>
  <si>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</si>
  <si>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</si>
  <si>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</si>
  <si>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</si>
  <si>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</si>
  <si>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</si>
  <si>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</si>
  <si>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</si>
  <si>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</si>
  <si>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</si>
  <si>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</si>
  <si>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</si>
  <si>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</si>
  <si>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</si>
  <si>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</si>
  <si>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</si>
  <si>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</si>
  <si>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</si>
  <si>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</si>
  <si>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</si>
  <si>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</si>
  <si>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</si>
  <si>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</si>
  <si>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</si>
  <si>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</si>
  <si>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</si>
  <si>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</si>
  <si>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</si>
  <si>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</si>
  <si>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</si>
  <si>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</si>
  <si>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</si>
  <si>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</si>
  <si>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</si>
  <si>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</si>
  <si>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</si>
  <si>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</si>
  <si>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</si>
  <si>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</si>
  <si>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</si>
  <si>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</si>
  <si>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</si>
  <si>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</si>
  <si>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</si>
  <si>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</si>
  <si>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</si>
  <si>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</si>
  <si>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</si>
  <si>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</si>
  <si>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</si>
  <si>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</si>
  <si>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</si>
  <si>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</si>
  <si>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</si>
  <si>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</si>
  <si>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</si>
  <si>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</si>
  <si>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</si>
  <si>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</si>
  <si>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</si>
  <si>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</si>
  <si>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</si>
  <si>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</si>
  <si>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</si>
  <si>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</si>
  <si>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</si>
  <si>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</si>
  <si>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</si>
  <si>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</si>
  <si>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</si>
  <si>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</si>
  <si>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</si>
  <si>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</si>
  <si>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</si>
  <si>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</si>
  <si>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</si>
  <si>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</si>
  <si>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</si>
  <si>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</si>
  <si>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</si>
  <si>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</si>
  <si>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</si>
  <si>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</si>
  <si>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</si>
  <si>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</si>
  <si>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</si>
  <si>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</si>
  <si>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</si>
  <si>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</si>
  <si>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</si>
  <si>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</si>
  <si>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</si>
  <si>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</si>
  <si>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</si>
  <si>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</si>
  <si>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</si>
  <si>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</si>
  <si>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</si>
  <si>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</si>
  <si>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</si>
  <si>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</si>
  <si>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</si>
  <si>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</si>
  <si>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</si>
  <si>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</si>
  <si>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</si>
  <si>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</si>
  <si>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</si>
  <si>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</si>
  <si>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</si>
  <si>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</si>
  <si>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</si>
  <si>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</si>
  <si>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</si>
  <si>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</si>
  <si>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</si>
  <si>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</si>
  <si>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</si>
  <si>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</si>
  <si>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</si>
  <si>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</si>
  <si>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</si>
  <si>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</si>
  <si>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</si>
  <si>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</si>
  <si>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</si>
  <si>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</si>
  <si>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</si>
  <si>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</si>
  <si>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</si>
  <si>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</si>
  <si>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</si>
  <si>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</si>
  <si>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</si>
  <si>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</si>
  <si>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</si>
  <si>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</si>
  <si>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</si>
  <si>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</si>
  <si>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</si>
  <si>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</si>
  <si>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</si>
  <si>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</si>
  <si>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</si>
  <si>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</si>
  <si>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</si>
  <si>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</si>
  <si>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</si>
  <si>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</si>
  <si>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</si>
  <si>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</si>
  <si>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</si>
  <si>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</si>
  <si>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</si>
  <si>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</si>
  <si>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</si>
  <si>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</si>
  <si>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</si>
  <si>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</si>
  <si>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</si>
  <si>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</si>
  <si>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</si>
  <si>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</si>
  <si>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</si>
  <si>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</si>
  <si>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</si>
  <si>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</si>
  <si>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</si>
  <si>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</si>
  <si>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</si>
  <si>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</si>
  <si>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</si>
  <si>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</si>
  <si>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</si>
  <si>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</si>
  <si>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</si>
  <si>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</si>
  <si>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</si>
  <si>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</si>
  <si>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</si>
  <si>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</si>
  <si>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</si>
  <si>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</si>
  <si>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</si>
  <si>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</si>
  <si>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</si>
  <si>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</si>
  <si>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</si>
  <si>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</si>
  <si>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</si>
  <si>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</si>
  <si>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</si>
  <si>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</si>
  <si>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</si>
  <si>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</si>
  <si>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</si>
  <si>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</si>
  <si>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</si>
  <si>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</si>
  <si>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</si>
  <si>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</si>
  <si>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</si>
  <si>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</si>
  <si>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</si>
  <si>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</si>
  <si>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</si>
  <si>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</si>
  <si>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</si>
  <si>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</si>
  <si>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</si>
  <si>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</si>
  <si>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</si>
  <si>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</si>
  <si>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</si>
  <si>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</si>
  <si>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</si>
  <si>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</si>
  <si>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</si>
  <si>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</si>
  <si>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</si>
  <si>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</si>
  <si>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</si>
  <si>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</si>
  <si>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</si>
  <si>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(24 recoltări + 11 relocari)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</si>
  <si>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15.11.2021 </t>
    </r>
  </si>
  <si>
    <t xml:space="preserve"> Situația derogărilor la urs brun, conform prevederilor OM nr. 724/2019, 
pe județe, la data de 15.11.2021 </t>
  </si>
  <si>
    <t xml:space="preserve"> Situația derogărilor la lup, conform prevederilor OM nr. 724/2019, 
pe județe, la data de 15.11.2021 </t>
  </si>
  <si>
    <t>Nr. adresa solicitant</t>
  </si>
  <si>
    <t>Ex. solicitate</t>
  </si>
  <si>
    <t>Ex. acordate</t>
  </si>
  <si>
    <t>Jud.</t>
  </si>
  <si>
    <r>
      <t xml:space="preserve"> Situația derogărilor pentru specia urs brun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</t>
    </r>
    <r>
      <rPr>
        <i/>
        <sz val="14"/>
        <color theme="1"/>
        <rFont val="Arial"/>
        <family val="2"/>
      </rPr>
      <t>OM 724/2019</t>
    </r>
    <r>
      <rPr>
        <sz val="14"/>
        <color theme="1"/>
        <rFont val="Arial"/>
        <family val="2"/>
      </rPr>
      <t>, la data de 15.11.2021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</si>
</sst>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5" fillId="0" borderId="1" xfId="0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J9" sqref="J9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9.7109375" customWidth="1"/>
    <col min="11" max="11" width="19.42578125" customWidth="1"/>
    <col min="12" max="12" width="41.28515625" customWidth="1"/>
  </cols>
  <sheetData>
    <row r="1" spans="1:12" ht="43.5" customHeight="1" x14ac:dyDescent="0.25">
      <c r="A1" s="195" t="s">
        <v>1069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2" customFormat="1" ht="25.5" x14ac:dyDescent="0.25">
      <c r="A2" s="6" t="s">
        <v>0</v>
      </c>
      <c r="B2" s="6" t="s">
        <v>4</v>
      </c>
      <c r="C2" s="10" t="s">
        <v>30</v>
      </c>
      <c r="D2" s="6" t="s">
        <v>26</v>
      </c>
      <c r="E2" s="10" t="s">
        <v>31</v>
      </c>
      <c r="F2" s="6" t="s">
        <v>585</v>
      </c>
      <c r="G2" s="6" t="s">
        <v>32</v>
      </c>
      <c r="H2" s="6" t="s">
        <v>27</v>
      </c>
      <c r="I2" s="6" t="s">
        <v>28</v>
      </c>
      <c r="J2" s="7" t="s">
        <v>408</v>
      </c>
      <c r="K2" s="7" t="s">
        <v>409</v>
      </c>
      <c r="L2" s="6" t="s">
        <v>410</v>
      </c>
    </row>
    <row r="3" spans="1:12" s="3" customFormat="1" ht="13.9" customHeight="1" x14ac:dyDescent="0.25">
      <c r="A3" s="6">
        <f t="shared" ref="A3:A33" si="0">ROW(A1)</f>
        <v>1</v>
      </c>
      <c r="B3" s="6" t="s">
        <v>10</v>
      </c>
      <c r="C3" s="10" t="s">
        <v>17</v>
      </c>
      <c r="D3" s="6" t="s">
        <v>66</v>
      </c>
      <c r="E3" s="10" t="s">
        <v>67</v>
      </c>
      <c r="F3" s="6">
        <v>1</v>
      </c>
      <c r="G3" s="6">
        <v>1</v>
      </c>
      <c r="H3" s="6" t="s">
        <v>1</v>
      </c>
      <c r="I3" s="6" t="s">
        <v>68</v>
      </c>
      <c r="J3" s="67"/>
      <c r="K3" s="67"/>
      <c r="L3" s="143" t="s">
        <v>435</v>
      </c>
    </row>
    <row r="4" spans="1:12" s="3" customFormat="1" ht="13.9" customHeight="1" x14ac:dyDescent="0.25">
      <c r="A4" s="67">
        <f t="shared" si="0"/>
        <v>2</v>
      </c>
      <c r="B4" s="125" t="s">
        <v>9</v>
      </c>
      <c r="C4" s="129" t="s">
        <v>414</v>
      </c>
      <c r="D4" s="125" t="s">
        <v>82</v>
      </c>
      <c r="E4" s="129" t="s">
        <v>83</v>
      </c>
      <c r="F4" s="125">
        <v>1</v>
      </c>
      <c r="G4" s="125">
        <v>1</v>
      </c>
      <c r="H4" s="125" t="s">
        <v>1</v>
      </c>
      <c r="I4" s="125" t="s">
        <v>84</v>
      </c>
      <c r="J4" s="67"/>
      <c r="K4" s="67"/>
      <c r="L4" s="143" t="s">
        <v>435</v>
      </c>
    </row>
    <row r="5" spans="1:12" s="3" customFormat="1" ht="13.9" customHeight="1" x14ac:dyDescent="0.25">
      <c r="A5" s="67">
        <f t="shared" si="0"/>
        <v>3</v>
      </c>
      <c r="B5" s="125" t="s">
        <v>24</v>
      </c>
      <c r="C5" s="129" t="s">
        <v>25</v>
      </c>
      <c r="D5" s="125" t="s">
        <v>88</v>
      </c>
      <c r="E5" s="129" t="s">
        <v>89</v>
      </c>
      <c r="F5" s="125">
        <v>2</v>
      </c>
      <c r="G5" s="125">
        <v>2</v>
      </c>
      <c r="H5" s="125" t="s">
        <v>1</v>
      </c>
      <c r="I5" s="125" t="s">
        <v>90</v>
      </c>
      <c r="J5" s="6"/>
      <c r="K5" s="125"/>
      <c r="L5" s="143" t="s">
        <v>582</v>
      </c>
    </row>
    <row r="6" spans="1:12" s="3" customFormat="1" ht="13.9" customHeight="1" x14ac:dyDescent="0.25">
      <c r="A6" s="67">
        <f t="shared" si="0"/>
        <v>4</v>
      </c>
      <c r="B6" s="6" t="s">
        <v>13</v>
      </c>
      <c r="C6" s="10" t="s">
        <v>29</v>
      </c>
      <c r="D6" s="6" t="s">
        <v>108</v>
      </c>
      <c r="E6" s="10" t="s">
        <v>109</v>
      </c>
      <c r="F6" s="6">
        <v>1</v>
      </c>
      <c r="G6" s="6">
        <v>1</v>
      </c>
      <c r="H6" s="6" t="s">
        <v>1</v>
      </c>
      <c r="I6" s="6" t="s">
        <v>110</v>
      </c>
      <c r="J6" s="6"/>
      <c r="K6" s="6"/>
      <c r="L6" s="143" t="s">
        <v>435</v>
      </c>
    </row>
    <row r="7" spans="1:12" s="3" customFormat="1" ht="13.9" customHeight="1" x14ac:dyDescent="0.25">
      <c r="A7" s="67">
        <f t="shared" si="0"/>
        <v>5</v>
      </c>
      <c r="B7" s="6" t="s">
        <v>6</v>
      </c>
      <c r="C7" s="10" t="s">
        <v>140</v>
      </c>
      <c r="D7" s="6" t="s">
        <v>141</v>
      </c>
      <c r="E7" s="10" t="s">
        <v>142</v>
      </c>
      <c r="F7" s="6">
        <v>1</v>
      </c>
      <c r="G7" s="6">
        <v>1</v>
      </c>
      <c r="H7" s="125" t="s">
        <v>1</v>
      </c>
      <c r="I7" s="125" t="s">
        <v>143</v>
      </c>
      <c r="J7" s="125"/>
      <c r="K7" s="125"/>
      <c r="L7" s="143" t="s">
        <v>435</v>
      </c>
    </row>
    <row r="8" spans="1:12" s="3" customFormat="1" ht="13.9" customHeight="1" x14ac:dyDescent="0.25">
      <c r="A8" s="67">
        <f t="shared" si="0"/>
        <v>6</v>
      </c>
      <c r="B8" s="6" t="s">
        <v>9</v>
      </c>
      <c r="C8" s="10" t="s">
        <v>11</v>
      </c>
      <c r="D8" s="6" t="s">
        <v>149</v>
      </c>
      <c r="E8" s="10" t="s">
        <v>150</v>
      </c>
      <c r="F8" s="6">
        <v>1</v>
      </c>
      <c r="G8" s="6">
        <v>1</v>
      </c>
      <c r="H8" s="125" t="s">
        <v>1</v>
      </c>
      <c r="I8" s="125" t="s">
        <v>151</v>
      </c>
      <c r="J8" s="125"/>
      <c r="K8" s="125"/>
      <c r="L8" s="143" t="s">
        <v>435</v>
      </c>
    </row>
    <row r="9" spans="1:12" s="3" customFormat="1" ht="26.25" customHeight="1" x14ac:dyDescent="0.25">
      <c r="A9" s="67">
        <f t="shared" si="0"/>
        <v>7</v>
      </c>
      <c r="B9" s="6" t="s">
        <v>6</v>
      </c>
      <c r="C9" s="10" t="s">
        <v>387</v>
      </c>
      <c r="D9" s="6" t="s">
        <v>388</v>
      </c>
      <c r="E9" s="10" t="s">
        <v>389</v>
      </c>
      <c r="F9" s="6">
        <v>1</v>
      </c>
      <c r="G9" s="6">
        <v>1</v>
      </c>
      <c r="H9" s="125" t="s">
        <v>1</v>
      </c>
      <c r="I9" s="125" t="s">
        <v>390</v>
      </c>
      <c r="J9" s="6"/>
      <c r="K9" s="6"/>
      <c r="L9" s="143" t="s">
        <v>435</v>
      </c>
    </row>
    <row r="10" spans="1:12" s="3" customFormat="1" ht="13.9" customHeight="1" x14ac:dyDescent="0.25">
      <c r="A10" s="67">
        <f t="shared" si="0"/>
        <v>8</v>
      </c>
      <c r="B10" s="6" t="s">
        <v>13</v>
      </c>
      <c r="C10" s="10" t="s">
        <v>29</v>
      </c>
      <c r="D10" s="6" t="s">
        <v>404</v>
      </c>
      <c r="E10" s="10" t="s">
        <v>383</v>
      </c>
      <c r="F10" s="6">
        <v>1</v>
      </c>
      <c r="G10" s="6">
        <v>1</v>
      </c>
      <c r="H10" s="67" t="s">
        <v>1</v>
      </c>
      <c r="I10" s="67" t="s">
        <v>405</v>
      </c>
      <c r="J10" s="125"/>
      <c r="K10" s="125"/>
      <c r="L10" s="143" t="s">
        <v>581</v>
      </c>
    </row>
    <row r="11" spans="1:12" s="3" customFormat="1" ht="13.9" customHeight="1" x14ac:dyDescent="0.25">
      <c r="A11" s="67">
        <f t="shared" si="0"/>
        <v>9</v>
      </c>
      <c r="B11" s="6" t="s">
        <v>208</v>
      </c>
      <c r="C11" s="10" t="s">
        <v>609</v>
      </c>
      <c r="D11" s="6" t="s">
        <v>448</v>
      </c>
      <c r="E11" s="10" t="s">
        <v>449</v>
      </c>
      <c r="F11" s="6">
        <v>1</v>
      </c>
      <c r="G11" s="6">
        <v>1</v>
      </c>
      <c r="H11" s="6" t="s">
        <v>1</v>
      </c>
      <c r="I11" s="67" t="s">
        <v>450</v>
      </c>
      <c r="J11" s="125"/>
      <c r="K11" s="125"/>
      <c r="L11" s="107" t="s">
        <v>581</v>
      </c>
    </row>
    <row r="12" spans="1:12" s="3" customFormat="1" ht="13.9" customHeight="1" x14ac:dyDescent="0.25">
      <c r="A12" s="67">
        <f t="shared" si="0"/>
        <v>10</v>
      </c>
      <c r="B12" s="6" t="s">
        <v>13</v>
      </c>
      <c r="C12" s="10" t="s">
        <v>22</v>
      </c>
      <c r="D12" s="6" t="s">
        <v>16</v>
      </c>
      <c r="E12" s="10" t="s">
        <v>147</v>
      </c>
      <c r="F12" s="6">
        <v>1</v>
      </c>
      <c r="G12" s="6">
        <v>1</v>
      </c>
      <c r="H12" s="125" t="s">
        <v>1</v>
      </c>
      <c r="I12" s="125" t="s">
        <v>477</v>
      </c>
      <c r="J12" s="125"/>
      <c r="K12" s="125"/>
      <c r="L12" s="143" t="s">
        <v>435</v>
      </c>
    </row>
    <row r="13" spans="1:12" s="3" customFormat="1" ht="13.9" customHeight="1" x14ac:dyDescent="0.25">
      <c r="A13" s="67">
        <f t="shared" si="0"/>
        <v>11</v>
      </c>
      <c r="B13" s="6" t="s">
        <v>9</v>
      </c>
      <c r="C13" s="10" t="s">
        <v>487</v>
      </c>
      <c r="D13" s="6" t="s">
        <v>488</v>
      </c>
      <c r="E13" s="10" t="s">
        <v>489</v>
      </c>
      <c r="F13" s="6">
        <v>1</v>
      </c>
      <c r="G13" s="6">
        <v>1</v>
      </c>
      <c r="H13" s="6" t="s">
        <v>1</v>
      </c>
      <c r="I13" s="6" t="s">
        <v>490</v>
      </c>
      <c r="J13" s="6"/>
      <c r="K13" s="6"/>
      <c r="L13" s="143" t="s">
        <v>435</v>
      </c>
    </row>
    <row r="14" spans="1:12" s="3" customFormat="1" ht="13.9" customHeight="1" x14ac:dyDescent="0.25">
      <c r="A14" s="67">
        <f t="shared" si="0"/>
        <v>12</v>
      </c>
      <c r="B14" s="6" t="s">
        <v>246</v>
      </c>
      <c r="C14" s="10" t="s">
        <v>509</v>
      </c>
      <c r="D14" s="6" t="s">
        <v>510</v>
      </c>
      <c r="E14" s="10" t="s">
        <v>248</v>
      </c>
      <c r="F14" s="6">
        <v>1</v>
      </c>
      <c r="G14" s="6">
        <v>1</v>
      </c>
      <c r="H14" s="6" t="s">
        <v>1</v>
      </c>
      <c r="I14" s="6" t="s">
        <v>511</v>
      </c>
      <c r="J14" s="137"/>
      <c r="K14" s="136"/>
      <c r="L14" s="108" t="s">
        <v>435</v>
      </c>
    </row>
    <row r="15" spans="1:12" s="3" customFormat="1" ht="13.9" customHeight="1" x14ac:dyDescent="0.25">
      <c r="A15" s="67">
        <f t="shared" si="0"/>
        <v>13</v>
      </c>
      <c r="B15" s="6" t="s">
        <v>69</v>
      </c>
      <c r="C15" s="10" t="s">
        <v>413</v>
      </c>
      <c r="D15" s="6" t="s">
        <v>106</v>
      </c>
      <c r="E15" s="10" t="s">
        <v>820</v>
      </c>
      <c r="F15" s="6">
        <v>2</v>
      </c>
      <c r="G15" s="6">
        <v>2</v>
      </c>
      <c r="H15" s="6" t="s">
        <v>2</v>
      </c>
      <c r="I15" s="6" t="s">
        <v>107</v>
      </c>
      <c r="J15" s="67"/>
      <c r="K15" s="8">
        <v>1</v>
      </c>
      <c r="L15" s="59" t="s">
        <v>412</v>
      </c>
    </row>
    <row r="16" spans="1:12" s="3" customFormat="1" ht="13.9" customHeight="1" x14ac:dyDescent="0.25">
      <c r="A16" s="67">
        <f t="shared" si="0"/>
        <v>14</v>
      </c>
      <c r="B16" s="6" t="s">
        <v>246</v>
      </c>
      <c r="C16" s="10" t="s">
        <v>509</v>
      </c>
      <c r="D16" s="6" t="s">
        <v>512</v>
      </c>
      <c r="E16" s="10" t="s">
        <v>248</v>
      </c>
      <c r="F16" s="6">
        <v>1</v>
      </c>
      <c r="G16" s="6">
        <v>1</v>
      </c>
      <c r="H16" s="6" t="s">
        <v>1</v>
      </c>
      <c r="I16" s="6" t="s">
        <v>511</v>
      </c>
      <c r="J16" s="137"/>
      <c r="K16" s="137"/>
      <c r="L16" s="108" t="s">
        <v>435</v>
      </c>
    </row>
    <row r="17" spans="1:12" s="3" customFormat="1" ht="13.9" customHeight="1" x14ac:dyDescent="0.25">
      <c r="A17" s="67">
        <f t="shared" si="0"/>
        <v>15</v>
      </c>
      <c r="B17" s="6" t="s">
        <v>9</v>
      </c>
      <c r="C17" s="10" t="s">
        <v>357</v>
      </c>
      <c r="D17" s="6" t="s">
        <v>524</v>
      </c>
      <c r="E17" s="10" t="s">
        <v>525</v>
      </c>
      <c r="F17" s="6">
        <v>1</v>
      </c>
      <c r="G17" s="6">
        <v>1</v>
      </c>
      <c r="H17" s="6" t="s">
        <v>1</v>
      </c>
      <c r="I17" s="6" t="s">
        <v>526</v>
      </c>
      <c r="J17" s="137"/>
      <c r="K17" s="137"/>
      <c r="L17" s="108" t="s">
        <v>435</v>
      </c>
    </row>
    <row r="18" spans="1:12" s="3" customFormat="1" ht="13.9" customHeight="1" x14ac:dyDescent="0.25">
      <c r="A18" s="67">
        <f t="shared" si="0"/>
        <v>16</v>
      </c>
      <c r="B18" s="125" t="s">
        <v>196</v>
      </c>
      <c r="C18" s="129" t="s">
        <v>531</v>
      </c>
      <c r="D18" s="125" t="s">
        <v>532</v>
      </c>
      <c r="E18" s="129" t="s">
        <v>533</v>
      </c>
      <c r="F18" s="125">
        <v>1</v>
      </c>
      <c r="G18" s="125">
        <v>1</v>
      </c>
      <c r="H18" s="125" t="s">
        <v>1</v>
      </c>
      <c r="I18" s="125" t="s">
        <v>534</v>
      </c>
      <c r="J18" s="137"/>
      <c r="K18" s="137"/>
      <c r="L18" s="108" t="s">
        <v>615</v>
      </c>
    </row>
    <row r="19" spans="1:12" s="3" customFormat="1" ht="13.9" customHeight="1" x14ac:dyDescent="0.25">
      <c r="A19" s="67">
        <f t="shared" si="0"/>
        <v>17</v>
      </c>
      <c r="B19" s="6" t="s">
        <v>223</v>
      </c>
      <c r="C19" s="10" t="s">
        <v>224</v>
      </c>
      <c r="D19" s="6" t="s">
        <v>225</v>
      </c>
      <c r="E19" s="10" t="s">
        <v>226</v>
      </c>
      <c r="F19" s="6">
        <v>2</v>
      </c>
      <c r="G19" s="6">
        <v>1</v>
      </c>
      <c r="H19" s="6" t="s">
        <v>1</v>
      </c>
      <c r="I19" s="6" t="s">
        <v>540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135</v>
      </c>
      <c r="C20" s="129" t="s">
        <v>544</v>
      </c>
      <c r="D20" s="125" t="s">
        <v>16</v>
      </c>
      <c r="E20" s="129" t="s">
        <v>545</v>
      </c>
      <c r="F20" s="125">
        <v>1</v>
      </c>
      <c r="G20" s="125">
        <v>1</v>
      </c>
      <c r="H20" s="125" t="s">
        <v>1</v>
      </c>
      <c r="I20" s="125" t="s">
        <v>546</v>
      </c>
      <c r="J20" s="137"/>
      <c r="K20" s="137"/>
      <c r="L20" s="108" t="s">
        <v>877</v>
      </c>
    </row>
    <row r="21" spans="1:12" s="3" customFormat="1" ht="24.75" customHeight="1" x14ac:dyDescent="0.25">
      <c r="A21" s="67">
        <f t="shared" si="0"/>
        <v>19</v>
      </c>
      <c r="B21" s="125" t="s">
        <v>208</v>
      </c>
      <c r="C21" s="129" t="s">
        <v>699</v>
      </c>
      <c r="D21" s="125" t="s">
        <v>700</v>
      </c>
      <c r="E21" s="129" t="s">
        <v>701</v>
      </c>
      <c r="F21" s="125">
        <v>1</v>
      </c>
      <c r="G21" s="125">
        <v>1</v>
      </c>
      <c r="H21" s="125" t="s">
        <v>1</v>
      </c>
      <c r="I21" s="125" t="s">
        <v>702</v>
      </c>
      <c r="J21" s="125"/>
      <c r="K21" s="125"/>
      <c r="L21" s="143" t="s">
        <v>435</v>
      </c>
    </row>
    <row r="22" spans="1:12" s="3" customFormat="1" ht="26.25" customHeight="1" x14ac:dyDescent="0.25">
      <c r="A22" s="67">
        <f t="shared" si="0"/>
        <v>20</v>
      </c>
      <c r="B22" s="6" t="s">
        <v>135</v>
      </c>
      <c r="C22" s="10" t="s">
        <v>496</v>
      </c>
      <c r="D22" s="6" t="s">
        <v>720</v>
      </c>
      <c r="E22" s="10" t="s">
        <v>721</v>
      </c>
      <c r="F22" s="6">
        <v>1</v>
      </c>
      <c r="G22" s="6">
        <v>1</v>
      </c>
      <c r="H22" s="6" t="s">
        <v>1</v>
      </c>
      <c r="I22" s="6" t="s">
        <v>722</v>
      </c>
      <c r="J22" s="125"/>
      <c r="K22" s="6"/>
      <c r="L22" s="129" t="s">
        <v>879</v>
      </c>
    </row>
    <row r="23" spans="1:12" s="3" customFormat="1" ht="13.9" customHeight="1" x14ac:dyDescent="0.25">
      <c r="A23" s="67">
        <f t="shared" si="0"/>
        <v>21</v>
      </c>
      <c r="B23" s="6" t="s">
        <v>10</v>
      </c>
      <c r="C23" s="10" t="s">
        <v>391</v>
      </c>
      <c r="D23" s="6" t="s">
        <v>392</v>
      </c>
      <c r="E23" s="10" t="s">
        <v>80</v>
      </c>
      <c r="F23" s="6">
        <v>1</v>
      </c>
      <c r="G23" s="6">
        <v>1</v>
      </c>
      <c r="H23" s="6" t="s">
        <v>2</v>
      </c>
      <c r="I23" s="6" t="s">
        <v>393</v>
      </c>
      <c r="J23" s="67"/>
      <c r="K23" s="67"/>
      <c r="L23" s="129" t="s">
        <v>583</v>
      </c>
    </row>
    <row r="24" spans="1:12" s="3" customFormat="1" ht="13.9" customHeight="1" x14ac:dyDescent="0.25">
      <c r="A24" s="67">
        <f t="shared" si="0"/>
        <v>22</v>
      </c>
      <c r="B24" s="67" t="s">
        <v>13</v>
      </c>
      <c r="C24" s="10" t="s">
        <v>427</v>
      </c>
      <c r="D24" s="67" t="s">
        <v>475</v>
      </c>
      <c r="E24" s="10" t="s">
        <v>429</v>
      </c>
      <c r="F24" s="67">
        <v>2</v>
      </c>
      <c r="G24" s="67">
        <v>2</v>
      </c>
      <c r="H24" s="67" t="s">
        <v>2</v>
      </c>
      <c r="I24" s="67" t="s">
        <v>476</v>
      </c>
      <c r="J24" s="67"/>
      <c r="K24" s="67"/>
      <c r="L24" s="129" t="s">
        <v>611</v>
      </c>
    </row>
    <row r="25" spans="1:12" s="3" customFormat="1" ht="13.9" customHeight="1" x14ac:dyDescent="0.25">
      <c r="A25" s="67">
        <f t="shared" si="0"/>
        <v>23</v>
      </c>
      <c r="B25" s="6" t="s">
        <v>10</v>
      </c>
      <c r="C25" s="10" t="s">
        <v>513</v>
      </c>
      <c r="D25" s="6" t="s">
        <v>514</v>
      </c>
      <c r="E25" s="10" t="s">
        <v>515</v>
      </c>
      <c r="F25" s="6">
        <v>1</v>
      </c>
      <c r="G25" s="6">
        <v>1</v>
      </c>
      <c r="H25" s="6" t="s">
        <v>2</v>
      </c>
      <c r="I25" s="6" t="s">
        <v>516</v>
      </c>
      <c r="J25" s="42"/>
      <c r="K25" s="42"/>
      <c r="L25" s="54" t="s">
        <v>578</v>
      </c>
    </row>
    <row r="26" spans="1:12" s="3" customFormat="1" ht="24" customHeight="1" x14ac:dyDescent="0.25">
      <c r="A26" s="67">
        <f t="shared" si="0"/>
        <v>24</v>
      </c>
      <c r="B26" s="6" t="s">
        <v>135</v>
      </c>
      <c r="C26" s="10" t="s">
        <v>183</v>
      </c>
      <c r="D26" s="6" t="s">
        <v>529</v>
      </c>
      <c r="E26" s="10" t="s">
        <v>185</v>
      </c>
      <c r="F26" s="6">
        <v>1</v>
      </c>
      <c r="G26" s="6">
        <v>1</v>
      </c>
      <c r="H26" s="6" t="s">
        <v>2</v>
      </c>
      <c r="I26" s="6" t="s">
        <v>530</v>
      </c>
      <c r="J26" s="42"/>
      <c r="K26" s="42"/>
      <c r="L26" s="109" t="s">
        <v>878</v>
      </c>
    </row>
    <row r="27" spans="1:12" s="3" customFormat="1" ht="16.5" customHeight="1" x14ac:dyDescent="0.25">
      <c r="A27" s="67">
        <f t="shared" si="0"/>
        <v>25</v>
      </c>
      <c r="B27" s="6" t="s">
        <v>6</v>
      </c>
      <c r="C27" s="10" t="s">
        <v>743</v>
      </c>
      <c r="D27" s="6" t="s">
        <v>16</v>
      </c>
      <c r="E27" s="10" t="s">
        <v>671</v>
      </c>
      <c r="F27" s="6">
        <v>1</v>
      </c>
      <c r="G27" s="6">
        <v>1</v>
      </c>
      <c r="H27" s="67" t="s">
        <v>2</v>
      </c>
      <c r="I27" s="67" t="s">
        <v>672</v>
      </c>
      <c r="J27" s="53"/>
      <c r="K27" s="67"/>
      <c r="L27" s="149" t="s">
        <v>881</v>
      </c>
    </row>
    <row r="28" spans="1:12" s="3" customFormat="1" ht="13.9" customHeight="1" x14ac:dyDescent="0.25">
      <c r="A28" s="67">
        <f t="shared" si="0"/>
        <v>26</v>
      </c>
      <c r="B28" s="6" t="s">
        <v>604</v>
      </c>
      <c r="C28" s="10" t="s">
        <v>679</v>
      </c>
      <c r="D28" s="6" t="s">
        <v>16</v>
      </c>
      <c r="E28" s="10" t="s">
        <v>680</v>
      </c>
      <c r="F28" s="6">
        <v>1</v>
      </c>
      <c r="G28" s="6">
        <v>1</v>
      </c>
      <c r="H28" s="6" t="s">
        <v>2</v>
      </c>
      <c r="I28" s="6" t="s">
        <v>681</v>
      </c>
      <c r="J28" s="53"/>
      <c r="K28" s="67"/>
      <c r="L28" s="110" t="s">
        <v>880</v>
      </c>
    </row>
    <row r="29" spans="1:12" s="40" customFormat="1" ht="13.9" customHeight="1" x14ac:dyDescent="0.25">
      <c r="A29" s="67">
        <f t="shared" si="0"/>
        <v>27</v>
      </c>
      <c r="B29" s="68" t="s">
        <v>208</v>
      </c>
      <c r="C29" s="69" t="s">
        <v>699</v>
      </c>
      <c r="D29" s="68" t="s">
        <v>739</v>
      </c>
      <c r="E29" s="69" t="s">
        <v>740</v>
      </c>
      <c r="F29" s="68">
        <v>3</v>
      </c>
      <c r="G29" s="68">
        <v>3</v>
      </c>
      <c r="H29" s="68" t="s">
        <v>2</v>
      </c>
      <c r="I29" s="68" t="s">
        <v>741</v>
      </c>
      <c r="J29" s="67"/>
      <c r="K29" s="67"/>
      <c r="L29" s="129" t="s">
        <v>932</v>
      </c>
    </row>
    <row r="30" spans="1:12" s="3" customFormat="1" ht="13.9" customHeight="1" x14ac:dyDescent="0.2">
      <c r="A30" s="67">
        <f t="shared" si="0"/>
        <v>28</v>
      </c>
      <c r="B30" s="6" t="s">
        <v>6</v>
      </c>
      <c r="C30" s="10" t="s">
        <v>341</v>
      </c>
      <c r="D30" s="6" t="s">
        <v>783</v>
      </c>
      <c r="E30" s="10" t="s">
        <v>718</v>
      </c>
      <c r="F30" s="6">
        <v>2</v>
      </c>
      <c r="G30" s="6">
        <v>2</v>
      </c>
      <c r="H30" s="6" t="s">
        <v>2</v>
      </c>
      <c r="I30" s="6" t="s">
        <v>789</v>
      </c>
      <c r="J30" s="67"/>
      <c r="K30" s="67"/>
      <c r="L30" s="54" t="s">
        <v>918</v>
      </c>
    </row>
    <row r="31" spans="1:12" s="3" customFormat="1" ht="13.9" customHeight="1" x14ac:dyDescent="0.25">
      <c r="A31" s="67">
        <f t="shared" si="0"/>
        <v>29</v>
      </c>
      <c r="B31" s="125" t="s">
        <v>9</v>
      </c>
      <c r="C31" s="129" t="s">
        <v>414</v>
      </c>
      <c r="D31" s="125" t="s">
        <v>776</v>
      </c>
      <c r="E31" s="129" t="s">
        <v>83</v>
      </c>
      <c r="F31" s="125">
        <v>1</v>
      </c>
      <c r="G31" s="125">
        <v>1</v>
      </c>
      <c r="H31" s="125" t="s">
        <v>1</v>
      </c>
      <c r="I31" s="125" t="s">
        <v>777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9</v>
      </c>
      <c r="C32" s="10" t="s">
        <v>414</v>
      </c>
      <c r="D32" s="6" t="s">
        <v>780</v>
      </c>
      <c r="E32" s="10" t="s">
        <v>781</v>
      </c>
      <c r="F32" s="6">
        <v>1</v>
      </c>
      <c r="G32" s="6">
        <v>1</v>
      </c>
      <c r="H32" s="6" t="s">
        <v>1</v>
      </c>
      <c r="I32" s="6" t="s">
        <v>787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10</v>
      </c>
      <c r="C33" s="10" t="s">
        <v>391</v>
      </c>
      <c r="D33" s="6" t="s">
        <v>703</v>
      </c>
      <c r="E33" s="10" t="s">
        <v>80</v>
      </c>
      <c r="F33" s="6">
        <v>1</v>
      </c>
      <c r="G33" s="6">
        <v>1</v>
      </c>
      <c r="H33" s="6" t="s">
        <v>2</v>
      </c>
      <c r="I33" s="6" t="s">
        <v>704</v>
      </c>
      <c r="J33" s="67"/>
      <c r="K33" s="67"/>
      <c r="L33" s="129" t="s">
        <v>578</v>
      </c>
    </row>
    <row r="34" spans="1:12" s="3" customFormat="1" ht="13.9" customHeight="1" x14ac:dyDescent="0.25">
      <c r="A34" s="67">
        <v>242</v>
      </c>
      <c r="B34" s="128" t="s">
        <v>135</v>
      </c>
      <c r="C34" s="146" t="s">
        <v>496</v>
      </c>
      <c r="D34" s="128" t="s">
        <v>818</v>
      </c>
      <c r="E34" s="146" t="s">
        <v>721</v>
      </c>
      <c r="F34" s="128">
        <v>1</v>
      </c>
      <c r="G34" s="128">
        <v>1</v>
      </c>
      <c r="H34" s="128" t="s">
        <v>2</v>
      </c>
      <c r="I34" s="128" t="s">
        <v>819</v>
      </c>
      <c r="J34" s="137"/>
      <c r="K34" s="145"/>
      <c r="L34" s="137" t="s">
        <v>933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12</v>
      </c>
      <c r="C35" s="10" t="s">
        <v>319</v>
      </c>
      <c r="D35" s="6" t="s">
        <v>33</v>
      </c>
      <c r="E35" s="10" t="s">
        <v>35</v>
      </c>
      <c r="F35" s="6">
        <v>1</v>
      </c>
      <c r="G35" s="6">
        <v>0</v>
      </c>
      <c r="H35" s="6" t="s">
        <v>3</v>
      </c>
      <c r="I35" s="6" t="s">
        <v>34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12</v>
      </c>
      <c r="C36" s="10" t="s">
        <v>319</v>
      </c>
      <c r="D36" s="6" t="s">
        <v>36</v>
      </c>
      <c r="E36" s="10" t="s">
        <v>35</v>
      </c>
      <c r="F36" s="6">
        <v>1</v>
      </c>
      <c r="G36" s="6">
        <v>0</v>
      </c>
      <c r="H36" s="6" t="s">
        <v>3</v>
      </c>
      <c r="I36" s="6" t="s">
        <v>37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12</v>
      </c>
      <c r="C37" s="10" t="s">
        <v>319</v>
      </c>
      <c r="D37" s="67" t="s">
        <v>38</v>
      </c>
      <c r="E37" s="10" t="s">
        <v>39</v>
      </c>
      <c r="F37" s="67">
        <v>1</v>
      </c>
      <c r="G37" s="67">
        <v>0</v>
      </c>
      <c r="H37" s="67" t="s">
        <v>3</v>
      </c>
      <c r="I37" s="67" t="s">
        <v>41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12</v>
      </c>
      <c r="C38" s="10" t="s">
        <v>319</v>
      </c>
      <c r="D38" s="6" t="s">
        <v>40</v>
      </c>
      <c r="E38" s="10" t="s">
        <v>39</v>
      </c>
      <c r="F38" s="6">
        <v>1</v>
      </c>
      <c r="G38" s="6">
        <v>0</v>
      </c>
      <c r="H38" s="6" t="s">
        <v>3</v>
      </c>
      <c r="I38" s="134" t="s">
        <v>42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12</v>
      </c>
      <c r="C39" s="10" t="s">
        <v>319</v>
      </c>
      <c r="D39" s="6" t="s">
        <v>43</v>
      </c>
      <c r="E39" s="10" t="s">
        <v>39</v>
      </c>
      <c r="F39" s="6">
        <v>1</v>
      </c>
      <c r="G39" s="6">
        <v>0</v>
      </c>
      <c r="H39" s="6" t="s">
        <v>3</v>
      </c>
      <c r="I39" s="134" t="s">
        <v>44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12</v>
      </c>
      <c r="C40" s="10" t="s">
        <v>319</v>
      </c>
      <c r="D40" s="67" t="s">
        <v>45</v>
      </c>
      <c r="E40" s="10" t="s">
        <v>35</v>
      </c>
      <c r="F40" s="67">
        <v>1</v>
      </c>
      <c r="G40" s="67">
        <v>0</v>
      </c>
      <c r="H40" s="67" t="s">
        <v>3</v>
      </c>
      <c r="I40" s="125" t="s">
        <v>46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12</v>
      </c>
      <c r="C41" s="10" t="s">
        <v>319</v>
      </c>
      <c r="D41" s="6" t="s">
        <v>47</v>
      </c>
      <c r="E41" s="10" t="s">
        <v>35</v>
      </c>
      <c r="F41" s="6">
        <v>1</v>
      </c>
      <c r="G41" s="6">
        <v>0</v>
      </c>
      <c r="H41" s="6" t="s">
        <v>3</v>
      </c>
      <c r="I41" s="125" t="s">
        <v>50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10</v>
      </c>
      <c r="C42" s="10" t="s">
        <v>411</v>
      </c>
      <c r="D42" s="6" t="s">
        <v>51</v>
      </c>
      <c r="E42" s="10" t="s">
        <v>52</v>
      </c>
      <c r="F42" s="6">
        <v>1</v>
      </c>
      <c r="G42" s="6">
        <v>0</v>
      </c>
      <c r="H42" s="6" t="s">
        <v>3</v>
      </c>
      <c r="I42" s="125" t="s">
        <v>53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10</v>
      </c>
      <c r="C43" s="10" t="s">
        <v>411</v>
      </c>
      <c r="D43" s="67" t="s">
        <v>55</v>
      </c>
      <c r="E43" s="10" t="s">
        <v>56</v>
      </c>
      <c r="F43" s="67">
        <v>1</v>
      </c>
      <c r="G43" s="67">
        <v>0</v>
      </c>
      <c r="H43" s="67" t="s">
        <v>3</v>
      </c>
      <c r="I43" s="67" t="s">
        <v>53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10</v>
      </c>
      <c r="C44" s="10" t="s">
        <v>411</v>
      </c>
      <c r="D44" s="67" t="s">
        <v>57</v>
      </c>
      <c r="E44" s="10" t="s">
        <v>58</v>
      </c>
      <c r="F44" s="67">
        <v>1</v>
      </c>
      <c r="G44" s="67">
        <v>0</v>
      </c>
      <c r="H44" s="67" t="s">
        <v>3</v>
      </c>
      <c r="I44" s="67" t="s">
        <v>53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10</v>
      </c>
      <c r="C45" s="10" t="s">
        <v>411</v>
      </c>
      <c r="D45" s="6" t="s">
        <v>59</v>
      </c>
      <c r="E45" s="10" t="s">
        <v>60</v>
      </c>
      <c r="F45" s="6">
        <v>1</v>
      </c>
      <c r="G45" s="6">
        <v>0</v>
      </c>
      <c r="H45" s="6" t="s">
        <v>3</v>
      </c>
      <c r="I45" s="6" t="s">
        <v>61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12</v>
      </c>
      <c r="C46" s="10" t="s">
        <v>319</v>
      </c>
      <c r="D46" s="6" t="s">
        <v>74</v>
      </c>
      <c r="E46" s="10" t="s">
        <v>35</v>
      </c>
      <c r="F46" s="6">
        <v>1</v>
      </c>
      <c r="G46" s="6">
        <v>0</v>
      </c>
      <c r="H46" s="6" t="s">
        <v>3</v>
      </c>
      <c r="I46" s="6" t="s">
        <v>75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12</v>
      </c>
      <c r="C47" s="10" t="s">
        <v>18</v>
      </c>
      <c r="D47" s="6" t="s">
        <v>85</v>
      </c>
      <c r="E47" s="10" t="s">
        <v>86</v>
      </c>
      <c r="F47" s="6">
        <v>1</v>
      </c>
      <c r="G47" s="6">
        <v>0</v>
      </c>
      <c r="H47" s="67" t="s">
        <v>3</v>
      </c>
      <c r="I47" s="67" t="s">
        <v>87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7</v>
      </c>
      <c r="C48" s="10" t="s">
        <v>94</v>
      </c>
      <c r="D48" s="6" t="s">
        <v>16</v>
      </c>
      <c r="E48" s="10" t="s">
        <v>95</v>
      </c>
      <c r="F48" s="6">
        <v>1</v>
      </c>
      <c r="G48" s="6">
        <v>0</v>
      </c>
      <c r="H48" s="6" t="s">
        <v>3</v>
      </c>
      <c r="I48" s="67" t="s">
        <v>96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8</v>
      </c>
      <c r="C49" s="10" t="s">
        <v>14</v>
      </c>
      <c r="D49" s="6" t="s">
        <v>111</v>
      </c>
      <c r="E49" s="10" t="s">
        <v>112</v>
      </c>
      <c r="F49" s="6">
        <v>1</v>
      </c>
      <c r="G49" s="6">
        <v>0</v>
      </c>
      <c r="H49" s="6" t="s">
        <v>3</v>
      </c>
      <c r="I49" s="6" t="s">
        <v>113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8</v>
      </c>
      <c r="C50" s="10" t="s">
        <v>14</v>
      </c>
      <c r="D50" s="6" t="s">
        <v>114</v>
      </c>
      <c r="E50" s="10" t="s">
        <v>115</v>
      </c>
      <c r="F50" s="6">
        <v>1</v>
      </c>
      <c r="G50" s="6">
        <v>0</v>
      </c>
      <c r="H50" s="6" t="s">
        <v>3</v>
      </c>
      <c r="I50" s="6" t="s">
        <v>116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13</v>
      </c>
      <c r="C51" s="10" t="s">
        <v>122</v>
      </c>
      <c r="D51" s="67" t="s">
        <v>123</v>
      </c>
      <c r="E51" s="10" t="s">
        <v>124</v>
      </c>
      <c r="F51" s="67">
        <v>2</v>
      </c>
      <c r="G51" s="67">
        <v>0</v>
      </c>
      <c r="H51" s="67" t="s">
        <v>3</v>
      </c>
      <c r="I51" s="67" t="s">
        <v>125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196</v>
      </c>
      <c r="C52" s="10" t="s">
        <v>422</v>
      </c>
      <c r="D52" s="6" t="s">
        <v>423</v>
      </c>
      <c r="E52" s="10" t="s">
        <v>424</v>
      </c>
      <c r="F52" s="6">
        <v>1</v>
      </c>
      <c r="G52" s="6">
        <v>0</v>
      </c>
      <c r="H52" s="6" t="s">
        <v>3</v>
      </c>
      <c r="I52" s="6" t="s">
        <v>425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13</v>
      </c>
      <c r="C53" s="10" t="s">
        <v>427</v>
      </c>
      <c r="D53" s="6" t="s">
        <v>428</v>
      </c>
      <c r="E53" s="10" t="s">
        <v>429</v>
      </c>
      <c r="F53" s="6">
        <v>2</v>
      </c>
      <c r="G53" s="6">
        <v>0</v>
      </c>
      <c r="H53" s="6" t="s">
        <v>3</v>
      </c>
      <c r="I53" s="6" t="s">
        <v>430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13</v>
      </c>
      <c r="C54" s="10" t="s">
        <v>15</v>
      </c>
      <c r="D54" s="67" t="s">
        <v>129</v>
      </c>
      <c r="E54" s="10" t="s">
        <v>130</v>
      </c>
      <c r="F54" s="67">
        <v>1</v>
      </c>
      <c r="G54" s="67">
        <v>0</v>
      </c>
      <c r="H54" s="67" t="s">
        <v>3</v>
      </c>
      <c r="I54" s="67" t="s">
        <v>131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13</v>
      </c>
      <c r="C55" s="129" t="s">
        <v>15</v>
      </c>
      <c r="D55" s="125" t="s">
        <v>132</v>
      </c>
      <c r="E55" s="129" t="s">
        <v>133</v>
      </c>
      <c r="F55" s="125">
        <v>1</v>
      </c>
      <c r="G55" s="125">
        <v>0</v>
      </c>
      <c r="H55" s="125" t="s">
        <v>3</v>
      </c>
      <c r="I55" s="125" t="s">
        <v>134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8</v>
      </c>
      <c r="C56" s="10" t="s">
        <v>126</v>
      </c>
      <c r="D56" s="6" t="s">
        <v>144</v>
      </c>
      <c r="E56" s="10" t="s">
        <v>566</v>
      </c>
      <c r="F56" s="6">
        <v>1</v>
      </c>
      <c r="G56" s="6">
        <v>0</v>
      </c>
      <c r="H56" s="6" t="s">
        <v>3</v>
      </c>
      <c r="I56" s="6" t="s">
        <v>145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13</v>
      </c>
      <c r="C57" s="10" t="s">
        <v>22</v>
      </c>
      <c r="D57" s="6" t="s">
        <v>146</v>
      </c>
      <c r="E57" s="10" t="s">
        <v>147</v>
      </c>
      <c r="F57" s="6">
        <v>1</v>
      </c>
      <c r="G57" s="6">
        <v>0</v>
      </c>
      <c r="H57" s="6" t="s">
        <v>3</v>
      </c>
      <c r="I57" s="6" t="s">
        <v>148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6</v>
      </c>
      <c r="C58" s="10" t="s">
        <v>23</v>
      </c>
      <c r="D58" s="6" t="s">
        <v>155</v>
      </c>
      <c r="E58" s="10" t="s">
        <v>156</v>
      </c>
      <c r="F58" s="6">
        <v>1</v>
      </c>
      <c r="G58" s="6">
        <v>0</v>
      </c>
      <c r="H58" s="125" t="s">
        <v>3</v>
      </c>
      <c r="I58" s="125" t="s">
        <v>158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6</v>
      </c>
      <c r="C59" s="129" t="s">
        <v>23</v>
      </c>
      <c r="D59" s="125" t="s">
        <v>157</v>
      </c>
      <c r="E59" s="129" t="s">
        <v>162</v>
      </c>
      <c r="F59" s="125">
        <v>1</v>
      </c>
      <c r="G59" s="125">
        <v>0</v>
      </c>
      <c r="H59" s="125" t="s">
        <v>3</v>
      </c>
      <c r="I59" s="125" t="s">
        <v>159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9</v>
      </c>
      <c r="C60" s="129" t="s">
        <v>414</v>
      </c>
      <c r="D60" s="125" t="s">
        <v>244</v>
      </c>
      <c r="E60" s="129" t="s">
        <v>83</v>
      </c>
      <c r="F60" s="125">
        <v>1</v>
      </c>
      <c r="G60" s="125">
        <v>1</v>
      </c>
      <c r="H60" s="125" t="s">
        <v>1</v>
      </c>
      <c r="I60" s="125" t="s">
        <v>245</v>
      </c>
      <c r="J60" s="125"/>
      <c r="K60" s="125"/>
      <c r="L60" s="143" t="s">
        <v>610</v>
      </c>
    </row>
    <row r="61" spans="1:12" s="3" customFormat="1" ht="22.5" customHeight="1" x14ac:dyDescent="0.25">
      <c r="A61" s="67">
        <f t="shared" si="1"/>
        <v>59</v>
      </c>
      <c r="B61" s="128" t="s">
        <v>246</v>
      </c>
      <c r="C61" s="146" t="s">
        <v>413</v>
      </c>
      <c r="D61" s="128" t="s">
        <v>766</v>
      </c>
      <c r="E61" s="146" t="s">
        <v>767</v>
      </c>
      <c r="F61" s="128">
        <v>2</v>
      </c>
      <c r="G61" s="128">
        <v>2</v>
      </c>
      <c r="H61" s="128" t="s">
        <v>1</v>
      </c>
      <c r="I61" s="128" t="s">
        <v>768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6</v>
      </c>
      <c r="C62" s="10" t="s">
        <v>23</v>
      </c>
      <c r="D62" s="67" t="s">
        <v>165</v>
      </c>
      <c r="E62" s="10" t="s">
        <v>153</v>
      </c>
      <c r="F62" s="67">
        <v>1</v>
      </c>
      <c r="G62" s="67">
        <v>0</v>
      </c>
      <c r="H62" s="125" t="s">
        <v>3</v>
      </c>
      <c r="I62" s="125" t="s">
        <v>166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6</v>
      </c>
      <c r="C63" s="10" t="s">
        <v>23</v>
      </c>
      <c r="D63" s="6" t="s">
        <v>167</v>
      </c>
      <c r="E63" s="10" t="s">
        <v>168</v>
      </c>
      <c r="F63" s="6">
        <v>1</v>
      </c>
      <c r="G63" s="6">
        <v>0</v>
      </c>
      <c r="H63" s="6" t="s">
        <v>3</v>
      </c>
      <c r="I63" s="6" t="s">
        <v>169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12</v>
      </c>
      <c r="C64" s="10" t="s">
        <v>319</v>
      </c>
      <c r="D64" s="6" t="s">
        <v>48</v>
      </c>
      <c r="E64" s="10" t="s">
        <v>35</v>
      </c>
      <c r="F64" s="6">
        <v>1</v>
      </c>
      <c r="G64" s="6">
        <v>1</v>
      </c>
      <c r="H64" s="132" t="s">
        <v>1</v>
      </c>
      <c r="I64" s="132" t="s">
        <v>49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10</v>
      </c>
      <c r="C65" s="10" t="s">
        <v>411</v>
      </c>
      <c r="D65" s="6" t="s">
        <v>64</v>
      </c>
      <c r="E65" s="10" t="s">
        <v>63</v>
      </c>
      <c r="F65" s="6">
        <v>1</v>
      </c>
      <c r="G65" s="6">
        <v>1</v>
      </c>
      <c r="H65" s="67" t="s">
        <v>1</v>
      </c>
      <c r="I65" s="67" t="s">
        <v>65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69</v>
      </c>
      <c r="C66" s="10" t="s">
        <v>70</v>
      </c>
      <c r="D66" s="6" t="s">
        <v>71</v>
      </c>
      <c r="E66" s="10" t="s">
        <v>72</v>
      </c>
      <c r="F66" s="6">
        <v>1</v>
      </c>
      <c r="G66" s="6">
        <v>1</v>
      </c>
      <c r="H66" s="6" t="s">
        <v>1</v>
      </c>
      <c r="I66" s="67" t="s">
        <v>73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135</v>
      </c>
      <c r="C67" s="10" t="s">
        <v>183</v>
      </c>
      <c r="D67" s="6" t="s">
        <v>184</v>
      </c>
      <c r="E67" s="10" t="s">
        <v>185</v>
      </c>
      <c r="F67" s="6">
        <v>1</v>
      </c>
      <c r="G67" s="6">
        <v>0</v>
      </c>
      <c r="H67" s="6" t="s">
        <v>3</v>
      </c>
      <c r="I67" s="6" t="s">
        <v>186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9</v>
      </c>
      <c r="C68" s="10" t="s">
        <v>187</v>
      </c>
      <c r="D68" s="6" t="s">
        <v>188</v>
      </c>
      <c r="E68" s="10" t="s">
        <v>189</v>
      </c>
      <c r="F68" s="6">
        <v>3</v>
      </c>
      <c r="G68" s="6">
        <v>0</v>
      </c>
      <c r="H68" s="6" t="s">
        <v>3</v>
      </c>
      <c r="I68" s="6" t="s">
        <v>190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191</v>
      </c>
      <c r="C69" s="10" t="s">
        <v>192</v>
      </c>
      <c r="D69" s="6" t="s">
        <v>193</v>
      </c>
      <c r="E69" s="10" t="s">
        <v>194</v>
      </c>
      <c r="F69" s="6">
        <v>1</v>
      </c>
      <c r="G69" s="6">
        <v>0</v>
      </c>
      <c r="H69" s="6" t="s">
        <v>3</v>
      </c>
      <c r="I69" s="6" t="s">
        <v>195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13</v>
      </c>
      <c r="C70" s="10" t="s">
        <v>21</v>
      </c>
      <c r="D70" s="6" t="s">
        <v>76</v>
      </c>
      <c r="E70" s="10" t="s">
        <v>77</v>
      </c>
      <c r="F70" s="6">
        <v>1</v>
      </c>
      <c r="G70" s="6">
        <v>1</v>
      </c>
      <c r="H70" s="6" t="s">
        <v>1</v>
      </c>
      <c r="I70" s="6" t="s">
        <v>78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10</v>
      </c>
      <c r="C71" s="10" t="s">
        <v>391</v>
      </c>
      <c r="D71" s="6" t="s">
        <v>79</v>
      </c>
      <c r="E71" s="10" t="s">
        <v>80</v>
      </c>
      <c r="F71" s="6">
        <v>1</v>
      </c>
      <c r="G71" s="6">
        <v>1</v>
      </c>
      <c r="H71" s="6" t="s">
        <v>1</v>
      </c>
      <c r="I71" s="6" t="s">
        <v>81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6</v>
      </c>
      <c r="C72" s="10" t="s">
        <v>19</v>
      </c>
      <c r="D72" s="6" t="s">
        <v>91</v>
      </c>
      <c r="E72" s="10" t="s">
        <v>92</v>
      </c>
      <c r="F72" s="6">
        <v>1</v>
      </c>
      <c r="G72" s="6">
        <v>1</v>
      </c>
      <c r="H72" s="6" t="s">
        <v>1</v>
      </c>
      <c r="I72" s="6" t="s">
        <v>93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208</v>
      </c>
      <c r="C73" s="10" t="s">
        <v>209</v>
      </c>
      <c r="D73" s="6" t="s">
        <v>210</v>
      </c>
      <c r="E73" s="10" t="s">
        <v>211</v>
      </c>
      <c r="F73" s="6">
        <v>1</v>
      </c>
      <c r="G73" s="6">
        <v>0</v>
      </c>
      <c r="H73" s="6" t="s">
        <v>3</v>
      </c>
      <c r="I73" s="6" t="s">
        <v>212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6</v>
      </c>
      <c r="C74" s="10" t="s">
        <v>213</v>
      </c>
      <c r="D74" s="67" t="s">
        <v>214</v>
      </c>
      <c r="E74" s="10" t="s">
        <v>215</v>
      </c>
      <c r="F74" s="67">
        <v>1</v>
      </c>
      <c r="G74" s="67">
        <v>0</v>
      </c>
      <c r="H74" s="67" t="s">
        <v>3</v>
      </c>
      <c r="I74" s="67" t="s">
        <v>216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6</v>
      </c>
      <c r="C75" s="10" t="s">
        <v>19</v>
      </c>
      <c r="D75" s="6" t="s">
        <v>97</v>
      </c>
      <c r="E75" s="10" t="s">
        <v>98</v>
      </c>
      <c r="F75" s="6">
        <v>1</v>
      </c>
      <c r="G75" s="6">
        <v>1</v>
      </c>
      <c r="H75" s="6" t="s">
        <v>1</v>
      </c>
      <c r="I75" s="6" t="s">
        <v>99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135</v>
      </c>
      <c r="C76" s="10" t="s">
        <v>136</v>
      </c>
      <c r="D76" s="6" t="s">
        <v>221</v>
      </c>
      <c r="E76" s="10" t="s">
        <v>138</v>
      </c>
      <c r="F76" s="6">
        <v>1</v>
      </c>
      <c r="G76" s="6">
        <v>0</v>
      </c>
      <c r="H76" s="6" t="s">
        <v>3</v>
      </c>
      <c r="I76" s="6" t="s">
        <v>222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223</v>
      </c>
      <c r="C77" s="10" t="s">
        <v>224</v>
      </c>
      <c r="D77" s="6" t="s">
        <v>225</v>
      </c>
      <c r="E77" s="10" t="s">
        <v>226</v>
      </c>
      <c r="F77" s="6">
        <v>2</v>
      </c>
      <c r="G77" s="6">
        <v>0</v>
      </c>
      <c r="H77" s="6" t="s">
        <v>3</v>
      </c>
      <c r="I77" s="6" t="s">
        <v>227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8</v>
      </c>
      <c r="C78" s="10" t="s">
        <v>228</v>
      </c>
      <c r="D78" s="6" t="s">
        <v>229</v>
      </c>
      <c r="E78" s="10" t="s">
        <v>230</v>
      </c>
      <c r="F78" s="6">
        <v>1</v>
      </c>
      <c r="G78" s="6">
        <v>0</v>
      </c>
      <c r="H78" s="6" t="s">
        <v>3</v>
      </c>
      <c r="I78" s="6" t="s">
        <v>231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8</v>
      </c>
      <c r="C79" s="10" t="s">
        <v>232</v>
      </c>
      <c r="D79" s="6" t="s">
        <v>233</v>
      </c>
      <c r="E79" s="10" t="s">
        <v>234</v>
      </c>
      <c r="F79" s="6">
        <v>1</v>
      </c>
      <c r="G79" s="6">
        <v>0</v>
      </c>
      <c r="H79" s="6" t="s">
        <v>3</v>
      </c>
      <c r="I79" s="6" t="s">
        <v>235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8</v>
      </c>
      <c r="C80" s="10" t="s">
        <v>228</v>
      </c>
      <c r="D80" s="6" t="s">
        <v>229</v>
      </c>
      <c r="E80" s="10" t="s">
        <v>230</v>
      </c>
      <c r="F80" s="6">
        <v>1</v>
      </c>
      <c r="G80" s="6">
        <v>0</v>
      </c>
      <c r="H80" s="6" t="s">
        <v>3</v>
      </c>
      <c r="I80" s="6" t="s">
        <v>236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8</v>
      </c>
      <c r="C81" s="10" t="s">
        <v>237</v>
      </c>
      <c r="D81" s="67" t="s">
        <v>238</v>
      </c>
      <c r="E81" s="10" t="s">
        <v>239</v>
      </c>
      <c r="F81" s="67">
        <v>1</v>
      </c>
      <c r="G81" s="67">
        <v>0</v>
      </c>
      <c r="H81" s="67" t="s">
        <v>3</v>
      </c>
      <c r="I81" s="67" t="s">
        <v>240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9</v>
      </c>
      <c r="C82" s="10" t="s">
        <v>241</v>
      </c>
      <c r="D82" s="67" t="s">
        <v>242</v>
      </c>
      <c r="E82" s="10" t="s">
        <v>83</v>
      </c>
      <c r="F82" s="67">
        <v>3</v>
      </c>
      <c r="G82" s="67">
        <v>0</v>
      </c>
      <c r="H82" s="67" t="s">
        <v>3</v>
      </c>
      <c r="I82" s="67" t="s">
        <v>243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24</v>
      </c>
      <c r="C83" s="10" t="s">
        <v>25</v>
      </c>
      <c r="D83" s="6" t="s">
        <v>100</v>
      </c>
      <c r="E83" s="10" t="s">
        <v>101</v>
      </c>
      <c r="F83" s="6">
        <v>1</v>
      </c>
      <c r="G83" s="6">
        <v>1</v>
      </c>
      <c r="H83" s="6" t="s">
        <v>1</v>
      </c>
      <c r="I83" s="6" t="s">
        <v>102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246</v>
      </c>
      <c r="C84" s="10" t="s">
        <v>509</v>
      </c>
      <c r="D84" s="6" t="s">
        <v>247</v>
      </c>
      <c r="E84" s="10" t="s">
        <v>248</v>
      </c>
      <c r="F84" s="6">
        <v>2</v>
      </c>
      <c r="G84" s="6">
        <v>0</v>
      </c>
      <c r="H84" s="6" t="s">
        <v>3</v>
      </c>
      <c r="I84" s="6" t="s">
        <v>249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135</v>
      </c>
      <c r="C85" s="10" t="s">
        <v>250</v>
      </c>
      <c r="D85" s="6" t="s">
        <v>251</v>
      </c>
      <c r="E85" s="10" t="s">
        <v>252</v>
      </c>
      <c r="F85" s="6">
        <v>1</v>
      </c>
      <c r="G85" s="6">
        <v>0</v>
      </c>
      <c r="H85" s="67" t="s">
        <v>3</v>
      </c>
      <c r="I85" s="6" t="s">
        <v>253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135</v>
      </c>
      <c r="C86" s="10" t="s">
        <v>250</v>
      </c>
      <c r="D86" s="6" t="s">
        <v>254</v>
      </c>
      <c r="E86" s="10" t="s">
        <v>255</v>
      </c>
      <c r="F86" s="6">
        <v>1</v>
      </c>
      <c r="G86" s="6">
        <v>0</v>
      </c>
      <c r="H86" s="6" t="s">
        <v>3</v>
      </c>
      <c r="I86" s="6" t="s">
        <v>256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8</v>
      </c>
      <c r="C87" s="10" t="s">
        <v>14</v>
      </c>
      <c r="D87" s="6" t="s">
        <v>257</v>
      </c>
      <c r="E87" s="10" t="s">
        <v>112</v>
      </c>
      <c r="F87" s="6">
        <v>1</v>
      </c>
      <c r="G87" s="6">
        <v>0</v>
      </c>
      <c r="H87" s="6" t="s">
        <v>3</v>
      </c>
      <c r="I87" s="6" t="s">
        <v>258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8</v>
      </c>
      <c r="C88" s="10" t="s">
        <v>14</v>
      </c>
      <c r="D88" s="67" t="s">
        <v>259</v>
      </c>
      <c r="E88" s="10" t="s">
        <v>112</v>
      </c>
      <c r="F88" s="67">
        <v>1</v>
      </c>
      <c r="G88" s="67">
        <v>0</v>
      </c>
      <c r="H88" s="67" t="s">
        <v>3</v>
      </c>
      <c r="I88" s="67" t="s">
        <v>260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8</v>
      </c>
      <c r="C89" s="10" t="s">
        <v>14</v>
      </c>
      <c r="D89" s="67" t="s">
        <v>261</v>
      </c>
      <c r="E89" s="10" t="s">
        <v>120</v>
      </c>
      <c r="F89" s="67">
        <v>1</v>
      </c>
      <c r="G89" s="67">
        <v>0</v>
      </c>
      <c r="H89" s="67" t="s">
        <v>3</v>
      </c>
      <c r="I89" s="67" t="s">
        <v>262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13</v>
      </c>
      <c r="C90" s="129" t="s">
        <v>15</v>
      </c>
      <c r="D90" s="125" t="s">
        <v>103</v>
      </c>
      <c r="E90" s="129" t="s">
        <v>104</v>
      </c>
      <c r="F90" s="125">
        <v>1</v>
      </c>
      <c r="G90" s="125">
        <v>1</v>
      </c>
      <c r="H90" s="125" t="s">
        <v>1</v>
      </c>
      <c r="I90" s="125" t="s">
        <v>105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8</v>
      </c>
      <c r="C91" s="129" t="s">
        <v>14</v>
      </c>
      <c r="D91" s="125" t="s">
        <v>117</v>
      </c>
      <c r="E91" s="129" t="s">
        <v>112</v>
      </c>
      <c r="F91" s="125">
        <v>1</v>
      </c>
      <c r="G91" s="125">
        <v>1</v>
      </c>
      <c r="H91" s="125" t="s">
        <v>1</v>
      </c>
      <c r="I91" s="125" t="s">
        <v>118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8</v>
      </c>
      <c r="C92" s="129" t="s">
        <v>14</v>
      </c>
      <c r="D92" s="125" t="s">
        <v>119</v>
      </c>
      <c r="E92" s="129" t="s">
        <v>120</v>
      </c>
      <c r="F92" s="125">
        <v>1</v>
      </c>
      <c r="G92" s="125">
        <v>1</v>
      </c>
      <c r="H92" s="125" t="s">
        <v>1</v>
      </c>
      <c r="I92" s="125" t="s">
        <v>121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8</v>
      </c>
      <c r="C93" s="129" t="s">
        <v>126</v>
      </c>
      <c r="D93" s="125" t="s">
        <v>127</v>
      </c>
      <c r="E93" s="129" t="s">
        <v>570</v>
      </c>
      <c r="F93" s="125">
        <v>1</v>
      </c>
      <c r="G93" s="125">
        <v>1</v>
      </c>
      <c r="H93" s="125" t="s">
        <v>1</v>
      </c>
      <c r="I93" s="125" t="s">
        <v>128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8</v>
      </c>
      <c r="C94" s="133" t="s">
        <v>126</v>
      </c>
      <c r="D94" s="132" t="s">
        <v>421</v>
      </c>
      <c r="E94" s="133" t="s">
        <v>419</v>
      </c>
      <c r="F94" s="132">
        <v>1</v>
      </c>
      <c r="G94" s="132">
        <v>1</v>
      </c>
      <c r="H94" s="132" t="s">
        <v>1</v>
      </c>
      <c r="I94" s="132" t="s">
        <v>420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13</v>
      </c>
      <c r="C95" s="133" t="s">
        <v>417</v>
      </c>
      <c r="D95" s="132" t="s">
        <v>426</v>
      </c>
      <c r="E95" s="133" t="s">
        <v>416</v>
      </c>
      <c r="F95" s="132">
        <v>1</v>
      </c>
      <c r="G95" s="132">
        <v>1</v>
      </c>
      <c r="H95" s="132" t="s">
        <v>1</v>
      </c>
      <c r="I95" s="132" t="s">
        <v>415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8</v>
      </c>
      <c r="C96" s="10" t="s">
        <v>126</v>
      </c>
      <c r="D96" s="6" t="s">
        <v>275</v>
      </c>
      <c r="E96" s="10" t="s">
        <v>276</v>
      </c>
      <c r="F96" s="6">
        <v>1</v>
      </c>
      <c r="G96" s="6">
        <v>1</v>
      </c>
      <c r="H96" s="132" t="s">
        <v>2</v>
      </c>
      <c r="I96" s="6" t="s">
        <v>277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135</v>
      </c>
      <c r="C97" s="10" t="s">
        <v>136</v>
      </c>
      <c r="D97" s="6" t="s">
        <v>137</v>
      </c>
      <c r="E97" s="10" t="s">
        <v>138</v>
      </c>
      <c r="F97" s="6">
        <v>1</v>
      </c>
      <c r="G97" s="6">
        <v>1</v>
      </c>
      <c r="H97" s="6" t="s">
        <v>1</v>
      </c>
      <c r="I97" s="6" t="s">
        <v>139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6</v>
      </c>
      <c r="C98" s="10" t="s">
        <v>23</v>
      </c>
      <c r="D98" s="6" t="s">
        <v>152</v>
      </c>
      <c r="E98" s="10" t="s">
        <v>153</v>
      </c>
      <c r="F98" s="6">
        <v>1</v>
      </c>
      <c r="G98" s="6">
        <v>1</v>
      </c>
      <c r="H98" s="6" t="s">
        <v>1</v>
      </c>
      <c r="I98" s="6" t="s">
        <v>154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6</v>
      </c>
      <c r="C99" s="10" t="s">
        <v>23</v>
      </c>
      <c r="D99" s="6" t="s">
        <v>160</v>
      </c>
      <c r="E99" s="10" t="s">
        <v>162</v>
      </c>
      <c r="F99" s="6">
        <v>1</v>
      </c>
      <c r="G99" s="6">
        <v>1</v>
      </c>
      <c r="H99" s="6" t="s">
        <v>1</v>
      </c>
      <c r="I99" s="6" t="s">
        <v>161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6</v>
      </c>
      <c r="C100" s="10" t="s">
        <v>23</v>
      </c>
      <c r="D100" s="6" t="s">
        <v>163</v>
      </c>
      <c r="E100" s="10" t="s">
        <v>156</v>
      </c>
      <c r="F100" s="6">
        <v>1</v>
      </c>
      <c r="G100" s="6">
        <v>1</v>
      </c>
      <c r="H100" s="6" t="s">
        <v>1</v>
      </c>
      <c r="I100" s="6" t="s">
        <v>164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69</v>
      </c>
      <c r="C101" s="10" t="s">
        <v>170</v>
      </c>
      <c r="D101" s="6" t="s">
        <v>171</v>
      </c>
      <c r="E101" s="10" t="s">
        <v>172</v>
      </c>
      <c r="F101" s="6">
        <v>1</v>
      </c>
      <c r="G101" s="6">
        <v>1</v>
      </c>
      <c r="H101" s="6" t="s">
        <v>1</v>
      </c>
      <c r="I101" s="6" t="s">
        <v>173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8</v>
      </c>
      <c r="C102" s="10" t="s">
        <v>295</v>
      </c>
      <c r="D102" s="6" t="s">
        <v>296</v>
      </c>
      <c r="E102" s="10" t="s">
        <v>566</v>
      </c>
      <c r="F102" s="6">
        <v>3</v>
      </c>
      <c r="G102" s="6">
        <v>0</v>
      </c>
      <c r="H102" s="6" t="s">
        <v>3</v>
      </c>
      <c r="I102" s="6" t="s">
        <v>297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6</v>
      </c>
      <c r="C103" s="10" t="s">
        <v>213</v>
      </c>
      <c r="D103" s="6" t="s">
        <v>298</v>
      </c>
      <c r="E103" s="10" t="s">
        <v>299</v>
      </c>
      <c r="F103" s="6">
        <v>1</v>
      </c>
      <c r="G103" s="6">
        <v>0</v>
      </c>
      <c r="H103" s="6" t="s">
        <v>3</v>
      </c>
      <c r="I103" s="6" t="s">
        <v>300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6</v>
      </c>
      <c r="C104" s="10" t="s">
        <v>213</v>
      </c>
      <c r="D104" s="6" t="s">
        <v>301</v>
      </c>
      <c r="E104" s="10" t="s">
        <v>302</v>
      </c>
      <c r="F104" s="6">
        <v>1</v>
      </c>
      <c r="G104" s="6">
        <v>0</v>
      </c>
      <c r="H104" s="6" t="s">
        <v>3</v>
      </c>
      <c r="I104" s="6" t="s">
        <v>303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13</v>
      </c>
      <c r="C105" s="10" t="s">
        <v>463</v>
      </c>
      <c r="D105" s="6" t="s">
        <v>177</v>
      </c>
      <c r="E105" s="10" t="s">
        <v>178</v>
      </c>
      <c r="F105" s="6">
        <v>1</v>
      </c>
      <c r="G105" s="6">
        <v>1</v>
      </c>
      <c r="H105" s="6" t="s">
        <v>1</v>
      </c>
      <c r="I105" s="6" t="s">
        <v>179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191</v>
      </c>
      <c r="C106" s="10" t="s">
        <v>308</v>
      </c>
      <c r="D106" s="6" t="s">
        <v>309</v>
      </c>
      <c r="E106" s="10" t="s">
        <v>569</v>
      </c>
      <c r="F106" s="6">
        <v>1</v>
      </c>
      <c r="G106" s="6">
        <v>0</v>
      </c>
      <c r="H106" s="6" t="s">
        <v>3</v>
      </c>
      <c r="I106" s="6" t="s">
        <v>310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13</v>
      </c>
      <c r="C107" s="10" t="s">
        <v>311</v>
      </c>
      <c r="D107" s="6" t="s">
        <v>312</v>
      </c>
      <c r="E107" s="10" t="s">
        <v>313</v>
      </c>
      <c r="F107" s="6">
        <v>1</v>
      </c>
      <c r="G107" s="6">
        <v>0</v>
      </c>
      <c r="H107" s="6" t="s">
        <v>3</v>
      </c>
      <c r="I107" s="6" t="s">
        <v>314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13</v>
      </c>
      <c r="C108" s="10" t="s">
        <v>315</v>
      </c>
      <c r="D108" s="6" t="s">
        <v>316</v>
      </c>
      <c r="E108" s="10" t="s">
        <v>317</v>
      </c>
      <c r="F108" s="6">
        <v>1</v>
      </c>
      <c r="G108" s="6">
        <v>0</v>
      </c>
      <c r="H108" s="6" t="s">
        <v>3</v>
      </c>
      <c r="I108" s="6" t="s">
        <v>318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13</v>
      </c>
      <c r="C109" s="10" t="s">
        <v>673</v>
      </c>
      <c r="D109" s="6" t="s">
        <v>180</v>
      </c>
      <c r="E109" s="10" t="s">
        <v>181</v>
      </c>
      <c r="F109" s="6">
        <v>1</v>
      </c>
      <c r="G109" s="6">
        <v>1</v>
      </c>
      <c r="H109" s="6" t="s">
        <v>1</v>
      </c>
      <c r="I109" s="6" t="s">
        <v>182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191</v>
      </c>
      <c r="C110" s="10" t="s">
        <v>322</v>
      </c>
      <c r="D110" s="6" t="s">
        <v>323</v>
      </c>
      <c r="E110" s="10" t="s">
        <v>324</v>
      </c>
      <c r="F110" s="6">
        <v>1</v>
      </c>
      <c r="G110" s="6">
        <v>0</v>
      </c>
      <c r="H110" s="6" t="s">
        <v>3</v>
      </c>
      <c r="I110" s="6" t="s">
        <v>325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191</v>
      </c>
      <c r="C111" s="10" t="s">
        <v>326</v>
      </c>
      <c r="D111" s="6" t="s">
        <v>327</v>
      </c>
      <c r="E111" s="10" t="s">
        <v>328</v>
      </c>
      <c r="F111" s="6">
        <v>1</v>
      </c>
      <c r="G111" s="6">
        <v>0</v>
      </c>
      <c r="H111" s="6" t="s">
        <v>3</v>
      </c>
      <c r="I111" s="6" t="s">
        <v>329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196</v>
      </c>
      <c r="C112" s="10" t="s">
        <v>197</v>
      </c>
      <c r="D112" s="6" t="s">
        <v>198</v>
      </c>
      <c r="E112" s="10" t="s">
        <v>199</v>
      </c>
      <c r="F112" s="6">
        <v>1</v>
      </c>
      <c r="G112" s="6">
        <v>1</v>
      </c>
      <c r="H112" s="6" t="s">
        <v>1</v>
      </c>
      <c r="I112" s="6" t="s">
        <v>200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13</v>
      </c>
      <c r="C113" s="10" t="s">
        <v>508</v>
      </c>
      <c r="D113" s="6" t="s">
        <v>201</v>
      </c>
      <c r="E113" s="10" t="s">
        <v>202</v>
      </c>
      <c r="F113" s="6">
        <v>1</v>
      </c>
      <c r="G113" s="6">
        <v>1</v>
      </c>
      <c r="H113" s="6" t="s">
        <v>1</v>
      </c>
      <c r="I113" s="6" t="s">
        <v>203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6</v>
      </c>
      <c r="C114" s="10" t="s">
        <v>341</v>
      </c>
      <c r="D114" s="6" t="s">
        <v>342</v>
      </c>
      <c r="E114" s="10" t="s">
        <v>343</v>
      </c>
      <c r="F114" s="6">
        <v>1</v>
      </c>
      <c r="G114" s="6">
        <v>0</v>
      </c>
      <c r="H114" s="6" t="s">
        <v>3</v>
      </c>
      <c r="I114" s="6" t="s">
        <v>344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6</v>
      </c>
      <c r="C115" s="10" t="s">
        <v>345</v>
      </c>
      <c r="D115" s="6" t="s">
        <v>346</v>
      </c>
      <c r="E115" s="10" t="s">
        <v>347</v>
      </c>
      <c r="F115" s="6">
        <v>1</v>
      </c>
      <c r="G115" s="6">
        <v>0</v>
      </c>
      <c r="H115" s="6" t="s">
        <v>3</v>
      </c>
      <c r="I115" s="6" t="s">
        <v>348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6</v>
      </c>
      <c r="C116" s="10" t="s">
        <v>349</v>
      </c>
      <c r="D116" s="6" t="s">
        <v>350</v>
      </c>
      <c r="E116" s="10" t="s">
        <v>571</v>
      </c>
      <c r="F116" s="6">
        <v>1</v>
      </c>
      <c r="G116" s="6">
        <v>0</v>
      </c>
      <c r="H116" s="6" t="s">
        <v>3</v>
      </c>
      <c r="I116" s="6" t="s">
        <v>351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191</v>
      </c>
      <c r="C117" s="10" t="s">
        <v>352</v>
      </c>
      <c r="D117" s="6" t="s">
        <v>16</v>
      </c>
      <c r="E117" s="10" t="s">
        <v>194</v>
      </c>
      <c r="F117" s="6">
        <v>1</v>
      </c>
      <c r="G117" s="6">
        <v>0</v>
      </c>
      <c r="H117" s="6" t="s">
        <v>3</v>
      </c>
      <c r="I117" s="6" t="s">
        <v>353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9</v>
      </c>
      <c r="C118" s="10" t="s">
        <v>357</v>
      </c>
      <c r="D118" s="6" t="s">
        <v>358</v>
      </c>
      <c r="E118" s="10" t="s">
        <v>359</v>
      </c>
      <c r="F118" s="6">
        <v>1</v>
      </c>
      <c r="G118" s="6">
        <v>0</v>
      </c>
      <c r="H118" s="6" t="s">
        <v>3</v>
      </c>
      <c r="I118" s="6" t="s">
        <v>360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196</v>
      </c>
      <c r="C119" s="129" t="s">
        <v>204</v>
      </c>
      <c r="D119" s="125" t="s">
        <v>205</v>
      </c>
      <c r="E119" s="129" t="s">
        <v>206</v>
      </c>
      <c r="F119" s="125">
        <v>1</v>
      </c>
      <c r="G119" s="125">
        <v>1</v>
      </c>
      <c r="H119" s="125" t="s">
        <v>1</v>
      </c>
      <c r="I119" s="125" t="s">
        <v>207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9</v>
      </c>
      <c r="C120" s="10" t="s">
        <v>357</v>
      </c>
      <c r="D120" s="6" t="s">
        <v>365</v>
      </c>
      <c r="E120" s="10" t="s">
        <v>522</v>
      </c>
      <c r="F120" s="6">
        <v>1</v>
      </c>
      <c r="G120" s="6">
        <v>0</v>
      </c>
      <c r="H120" s="6" t="s">
        <v>3</v>
      </c>
      <c r="I120" s="6" t="s">
        <v>366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191</v>
      </c>
      <c r="C121" s="10" t="s">
        <v>367</v>
      </c>
      <c r="D121" s="6" t="s">
        <v>368</v>
      </c>
      <c r="E121" s="10" t="s">
        <v>369</v>
      </c>
      <c r="F121" s="6">
        <v>1</v>
      </c>
      <c r="G121" s="6">
        <v>0</v>
      </c>
      <c r="H121" s="6" t="s">
        <v>3</v>
      </c>
      <c r="I121" s="6" t="s">
        <v>370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6</v>
      </c>
      <c r="C122" s="10" t="s">
        <v>371</v>
      </c>
      <c r="D122" s="6" t="s">
        <v>372</v>
      </c>
      <c r="E122" s="10" t="s">
        <v>373</v>
      </c>
      <c r="F122" s="6">
        <v>1</v>
      </c>
      <c r="G122" s="6">
        <v>0</v>
      </c>
      <c r="H122" s="6" t="s">
        <v>3</v>
      </c>
      <c r="I122" s="6" t="s">
        <v>374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6</v>
      </c>
      <c r="C123" s="10" t="s">
        <v>217</v>
      </c>
      <c r="D123" s="6" t="s">
        <v>218</v>
      </c>
      <c r="E123" s="10" t="s">
        <v>219</v>
      </c>
      <c r="F123" s="6">
        <v>1</v>
      </c>
      <c r="G123" s="6">
        <v>1</v>
      </c>
      <c r="H123" s="6" t="s">
        <v>1</v>
      </c>
      <c r="I123" s="6" t="s">
        <v>220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24</v>
      </c>
      <c r="C124" s="10" t="s">
        <v>263</v>
      </c>
      <c r="D124" s="6" t="s">
        <v>16</v>
      </c>
      <c r="E124" s="10" t="s">
        <v>264</v>
      </c>
      <c r="F124" s="6">
        <v>1</v>
      </c>
      <c r="G124" s="6">
        <v>1</v>
      </c>
      <c r="H124" s="6" t="s">
        <v>1</v>
      </c>
      <c r="I124" s="6" t="s">
        <v>265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6</v>
      </c>
      <c r="C125" s="10" t="s">
        <v>371</v>
      </c>
      <c r="D125" s="6" t="s">
        <v>380</v>
      </c>
      <c r="E125" s="10" t="s">
        <v>373</v>
      </c>
      <c r="F125" s="6">
        <v>1</v>
      </c>
      <c r="G125" s="6">
        <v>0</v>
      </c>
      <c r="H125" s="6" t="s">
        <v>3</v>
      </c>
      <c r="I125" s="6" t="s">
        <v>381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13</v>
      </c>
      <c r="C126" s="10" t="s">
        <v>29</v>
      </c>
      <c r="D126" s="6" t="s">
        <v>382</v>
      </c>
      <c r="E126" s="10" t="s">
        <v>383</v>
      </c>
      <c r="F126" s="6">
        <v>1</v>
      </c>
      <c r="G126" s="6">
        <v>0</v>
      </c>
      <c r="H126" s="6" t="s">
        <v>3</v>
      </c>
      <c r="I126" s="6" t="s">
        <v>384</v>
      </c>
      <c r="J126" s="67"/>
      <c r="K126" s="67"/>
      <c r="L126" s="129" t="s">
        <v>579</v>
      </c>
    </row>
    <row r="127" spans="1:12" s="40" customFormat="1" ht="13.9" customHeight="1" x14ac:dyDescent="0.25">
      <c r="A127" s="67">
        <f t="shared" si="2"/>
        <v>125</v>
      </c>
      <c r="B127" s="6" t="s">
        <v>10</v>
      </c>
      <c r="C127" s="10" t="s">
        <v>266</v>
      </c>
      <c r="D127" s="6" t="s">
        <v>267</v>
      </c>
      <c r="E127" s="10" t="s">
        <v>568</v>
      </c>
      <c r="F127" s="6">
        <v>1</v>
      </c>
      <c r="G127" s="6">
        <v>1</v>
      </c>
      <c r="H127" s="6" t="s">
        <v>1</v>
      </c>
      <c r="I127" s="6" t="s">
        <v>268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135</v>
      </c>
      <c r="C128" s="10" t="s">
        <v>250</v>
      </c>
      <c r="D128" s="6" t="s">
        <v>269</v>
      </c>
      <c r="E128" s="10" t="s">
        <v>255</v>
      </c>
      <c r="F128" s="6">
        <v>1</v>
      </c>
      <c r="G128" s="6">
        <v>1</v>
      </c>
      <c r="H128" s="6" t="s">
        <v>1</v>
      </c>
      <c r="I128" s="6" t="s">
        <v>270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8</v>
      </c>
      <c r="C129" s="10" t="s">
        <v>271</v>
      </c>
      <c r="D129" s="6" t="s">
        <v>272</v>
      </c>
      <c r="E129" s="10" t="s">
        <v>273</v>
      </c>
      <c r="F129" s="6">
        <v>1</v>
      </c>
      <c r="G129" s="6">
        <v>1</v>
      </c>
      <c r="H129" s="6" t="s">
        <v>1</v>
      </c>
      <c r="I129" s="6" t="s">
        <v>274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8</v>
      </c>
      <c r="C130" s="10" t="s">
        <v>232</v>
      </c>
      <c r="D130" s="6" t="s">
        <v>278</v>
      </c>
      <c r="E130" s="10" t="s">
        <v>279</v>
      </c>
      <c r="F130" s="6">
        <v>1</v>
      </c>
      <c r="G130" s="6">
        <v>1</v>
      </c>
      <c r="H130" s="125" t="s">
        <v>1</v>
      </c>
      <c r="I130" s="125" t="s">
        <v>280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6</v>
      </c>
      <c r="C131" s="10" t="s">
        <v>213</v>
      </c>
      <c r="D131" s="6" t="s">
        <v>281</v>
      </c>
      <c r="E131" s="10" t="s">
        <v>567</v>
      </c>
      <c r="F131" s="6">
        <v>1</v>
      </c>
      <c r="G131" s="6">
        <v>1</v>
      </c>
      <c r="H131" s="6" t="s">
        <v>1</v>
      </c>
      <c r="I131" s="6" t="s">
        <v>282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6</v>
      </c>
      <c r="C132" s="10" t="s">
        <v>213</v>
      </c>
      <c r="D132" s="6" t="s">
        <v>283</v>
      </c>
      <c r="E132" s="10" t="s">
        <v>418</v>
      </c>
      <c r="F132" s="6">
        <v>1</v>
      </c>
      <c r="G132" s="6">
        <v>1</v>
      </c>
      <c r="H132" s="6" t="s">
        <v>1</v>
      </c>
      <c r="I132" s="6" t="s">
        <v>284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8</v>
      </c>
      <c r="C133" s="10" t="s">
        <v>14</v>
      </c>
      <c r="D133" s="6" t="s">
        <v>285</v>
      </c>
      <c r="E133" s="10" t="s">
        <v>120</v>
      </c>
      <c r="F133" s="6">
        <v>1</v>
      </c>
      <c r="G133" s="6">
        <v>1</v>
      </c>
      <c r="H133" s="125" t="s">
        <v>1</v>
      </c>
      <c r="I133" s="125" t="s">
        <v>286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6</v>
      </c>
      <c r="C134" s="10" t="s">
        <v>387</v>
      </c>
      <c r="D134" s="6" t="s">
        <v>438</v>
      </c>
      <c r="E134" s="10" t="s">
        <v>389</v>
      </c>
      <c r="F134" s="6">
        <v>1</v>
      </c>
      <c r="G134" s="6">
        <v>0</v>
      </c>
      <c r="H134" s="6" t="s">
        <v>3</v>
      </c>
      <c r="I134" s="6" t="s">
        <v>439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8</v>
      </c>
      <c r="C135" s="129" t="s">
        <v>14</v>
      </c>
      <c r="D135" s="125" t="s">
        <v>287</v>
      </c>
      <c r="E135" s="129" t="s">
        <v>112</v>
      </c>
      <c r="F135" s="125">
        <v>1</v>
      </c>
      <c r="G135" s="125">
        <v>1</v>
      </c>
      <c r="H135" s="125" t="s">
        <v>1</v>
      </c>
      <c r="I135" s="125" t="s">
        <v>288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13</v>
      </c>
      <c r="C136" s="10" t="s">
        <v>427</v>
      </c>
      <c r="D136" s="6" t="s">
        <v>445</v>
      </c>
      <c r="E136" s="10" t="s">
        <v>429</v>
      </c>
      <c r="F136" s="6">
        <v>2</v>
      </c>
      <c r="G136" s="6">
        <v>0</v>
      </c>
      <c r="H136" s="6" t="s">
        <v>3</v>
      </c>
      <c r="I136" s="6" t="s">
        <v>446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8</v>
      </c>
      <c r="C137" s="10" t="s">
        <v>14</v>
      </c>
      <c r="D137" s="6" t="s">
        <v>289</v>
      </c>
      <c r="E137" s="10" t="s">
        <v>115</v>
      </c>
      <c r="F137" s="6">
        <v>1</v>
      </c>
      <c r="G137" s="6">
        <v>1</v>
      </c>
      <c r="H137" s="125" t="s">
        <v>1</v>
      </c>
      <c r="I137" s="125" t="s">
        <v>290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191</v>
      </c>
      <c r="C138" s="10" t="s">
        <v>326</v>
      </c>
      <c r="D138" s="6" t="s">
        <v>451</v>
      </c>
      <c r="E138" s="10" t="s">
        <v>328</v>
      </c>
      <c r="F138" s="6">
        <v>1</v>
      </c>
      <c r="G138" s="6">
        <v>0</v>
      </c>
      <c r="H138" s="6" t="s">
        <v>3</v>
      </c>
      <c r="I138" s="6" t="s">
        <v>452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191</v>
      </c>
      <c r="C139" s="129" t="s">
        <v>291</v>
      </c>
      <c r="D139" s="125" t="s">
        <v>292</v>
      </c>
      <c r="E139" s="129" t="s">
        <v>293</v>
      </c>
      <c r="F139" s="125">
        <v>1</v>
      </c>
      <c r="G139" s="125">
        <v>1</v>
      </c>
      <c r="H139" s="125" t="s">
        <v>1</v>
      </c>
      <c r="I139" s="125" t="s">
        <v>294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12</v>
      </c>
      <c r="C140" s="10" t="s">
        <v>457</v>
      </c>
      <c r="D140" s="6" t="s">
        <v>458</v>
      </c>
      <c r="E140" s="10" t="s">
        <v>459</v>
      </c>
      <c r="F140" s="6">
        <v>1</v>
      </c>
      <c r="G140" s="6">
        <v>0</v>
      </c>
      <c r="H140" s="6" t="s">
        <v>3</v>
      </c>
      <c r="I140" s="6" t="s">
        <v>460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196</v>
      </c>
      <c r="C141" s="129" t="s">
        <v>304</v>
      </c>
      <c r="D141" s="125" t="s">
        <v>305</v>
      </c>
      <c r="E141" s="129" t="s">
        <v>306</v>
      </c>
      <c r="F141" s="125">
        <v>1</v>
      </c>
      <c r="G141" s="125">
        <v>1</v>
      </c>
      <c r="H141" s="125" t="s">
        <v>1</v>
      </c>
      <c r="I141" s="125" t="s">
        <v>307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13</v>
      </c>
      <c r="C142" s="10" t="s">
        <v>463</v>
      </c>
      <c r="D142" s="6" t="s">
        <v>464</v>
      </c>
      <c r="E142" s="10" t="s">
        <v>178</v>
      </c>
      <c r="F142" s="6">
        <v>1</v>
      </c>
      <c r="G142" s="6">
        <v>0</v>
      </c>
      <c r="H142" s="6" t="s">
        <v>3</v>
      </c>
      <c r="I142" s="6" t="s">
        <v>465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466</v>
      </c>
      <c r="C143" s="10" t="s">
        <v>467</v>
      </c>
      <c r="D143" s="6" t="s">
        <v>468</v>
      </c>
      <c r="E143" s="10" t="s">
        <v>469</v>
      </c>
      <c r="F143" s="6">
        <v>4</v>
      </c>
      <c r="G143" s="6">
        <v>0</v>
      </c>
      <c r="H143" s="6" t="s">
        <v>3</v>
      </c>
      <c r="I143" s="6" t="s">
        <v>470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191</v>
      </c>
      <c r="C144" s="10" t="s">
        <v>471</v>
      </c>
      <c r="D144" s="6" t="s">
        <v>472</v>
      </c>
      <c r="E144" s="10" t="s">
        <v>473</v>
      </c>
      <c r="F144" s="6">
        <v>1</v>
      </c>
      <c r="G144" s="6">
        <v>0</v>
      </c>
      <c r="H144" s="6" t="s">
        <v>3</v>
      </c>
      <c r="I144" s="6" t="s">
        <v>474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12</v>
      </c>
      <c r="C145" s="10" t="s">
        <v>319</v>
      </c>
      <c r="D145" s="6" t="s">
        <v>406</v>
      </c>
      <c r="E145" s="10" t="s">
        <v>320</v>
      </c>
      <c r="F145" s="6">
        <v>1</v>
      </c>
      <c r="G145" s="6">
        <v>1</v>
      </c>
      <c r="H145" s="6" t="s">
        <v>1</v>
      </c>
      <c r="I145" s="6" t="s">
        <v>321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8</v>
      </c>
      <c r="C146" s="10" t="s">
        <v>478</v>
      </c>
      <c r="D146" s="6" t="s">
        <v>479</v>
      </c>
      <c r="E146" s="10" t="s">
        <v>480</v>
      </c>
      <c r="F146" s="6">
        <v>1</v>
      </c>
      <c r="G146" s="6">
        <v>0</v>
      </c>
      <c r="H146" s="6" t="s">
        <v>3</v>
      </c>
      <c r="I146" s="6" t="s">
        <v>481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6</v>
      </c>
      <c r="C147" s="10" t="s">
        <v>330</v>
      </c>
      <c r="D147" s="6" t="s">
        <v>331</v>
      </c>
      <c r="E147" s="10" t="s">
        <v>332</v>
      </c>
      <c r="F147" s="6">
        <v>1</v>
      </c>
      <c r="G147" s="6">
        <v>1</v>
      </c>
      <c r="H147" s="6" t="s">
        <v>1</v>
      </c>
      <c r="I147" s="6" t="s">
        <v>333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191</v>
      </c>
      <c r="C148" s="10" t="s">
        <v>326</v>
      </c>
      <c r="D148" s="6" t="s">
        <v>485</v>
      </c>
      <c r="E148" s="10" t="s">
        <v>328</v>
      </c>
      <c r="F148" s="6">
        <v>1</v>
      </c>
      <c r="G148" s="6">
        <v>0</v>
      </c>
      <c r="H148" s="6" t="s">
        <v>3</v>
      </c>
      <c r="I148" s="6" t="s">
        <v>486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13</v>
      </c>
      <c r="C149" s="10" t="s">
        <v>337</v>
      </c>
      <c r="D149" s="6" t="s">
        <v>338</v>
      </c>
      <c r="E149" s="10" t="s">
        <v>339</v>
      </c>
      <c r="F149" s="6">
        <v>2</v>
      </c>
      <c r="G149" s="6">
        <v>1</v>
      </c>
      <c r="H149" s="6" t="s">
        <v>1</v>
      </c>
      <c r="I149" s="6" t="s">
        <v>340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6</v>
      </c>
      <c r="C150" s="10" t="s">
        <v>387</v>
      </c>
      <c r="D150" s="6" t="s">
        <v>491</v>
      </c>
      <c r="E150" s="10" t="s">
        <v>389</v>
      </c>
      <c r="F150" s="6">
        <v>1</v>
      </c>
      <c r="G150" s="6">
        <v>0</v>
      </c>
      <c r="H150" s="6" t="s">
        <v>3</v>
      </c>
      <c r="I150" s="6" t="s">
        <v>492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13</v>
      </c>
      <c r="C151" s="10" t="s">
        <v>15</v>
      </c>
      <c r="D151" s="6" t="s">
        <v>493</v>
      </c>
      <c r="E151" s="10" t="s">
        <v>572</v>
      </c>
      <c r="F151" s="6">
        <v>1</v>
      </c>
      <c r="G151" s="6">
        <v>0</v>
      </c>
      <c r="H151" s="6" t="s">
        <v>3</v>
      </c>
      <c r="I151" s="67" t="s">
        <v>494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13</v>
      </c>
      <c r="C152" s="10" t="s">
        <v>15</v>
      </c>
      <c r="D152" s="6" t="s">
        <v>493</v>
      </c>
      <c r="E152" s="10" t="s">
        <v>133</v>
      </c>
      <c r="F152" s="6">
        <v>1</v>
      </c>
      <c r="G152" s="6">
        <v>0</v>
      </c>
      <c r="H152" s="6" t="s">
        <v>3</v>
      </c>
      <c r="I152" s="6" t="s">
        <v>495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135</v>
      </c>
      <c r="C153" s="10" t="s">
        <v>496</v>
      </c>
      <c r="D153" s="6" t="s">
        <v>497</v>
      </c>
      <c r="E153" s="10" t="s">
        <v>498</v>
      </c>
      <c r="F153" s="6">
        <v>1</v>
      </c>
      <c r="G153" s="6">
        <v>0</v>
      </c>
      <c r="H153" s="6" t="s">
        <v>3</v>
      </c>
      <c r="I153" s="6" t="s">
        <v>499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13</v>
      </c>
      <c r="C154" s="10" t="s">
        <v>15</v>
      </c>
      <c r="D154" s="6" t="s">
        <v>500</v>
      </c>
      <c r="E154" s="10" t="s">
        <v>104</v>
      </c>
      <c r="F154" s="6">
        <v>1</v>
      </c>
      <c r="G154" s="6">
        <v>0</v>
      </c>
      <c r="H154" s="6" t="s">
        <v>3</v>
      </c>
      <c r="I154" s="6" t="s">
        <v>501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191</v>
      </c>
      <c r="C155" s="10" t="s">
        <v>367</v>
      </c>
      <c r="D155" s="6" t="s">
        <v>502</v>
      </c>
      <c r="E155" s="10" t="s">
        <v>503</v>
      </c>
      <c r="F155" s="6">
        <v>1</v>
      </c>
      <c r="G155" s="6">
        <v>0</v>
      </c>
      <c r="H155" s="6" t="s">
        <v>3</v>
      </c>
      <c r="I155" s="6" t="s">
        <v>504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13</v>
      </c>
      <c r="C156" s="10" t="s">
        <v>361</v>
      </c>
      <c r="D156" s="6" t="s">
        <v>362</v>
      </c>
      <c r="E156" s="10" t="s">
        <v>363</v>
      </c>
      <c r="F156" s="6">
        <v>1</v>
      </c>
      <c r="G156" s="6">
        <v>1</v>
      </c>
      <c r="H156" s="6" t="s">
        <v>1</v>
      </c>
      <c r="I156" s="6" t="s">
        <v>364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9</v>
      </c>
      <c r="C157" s="10" t="s">
        <v>357</v>
      </c>
      <c r="D157" s="6" t="s">
        <v>375</v>
      </c>
      <c r="E157" s="10" t="s">
        <v>376</v>
      </c>
      <c r="F157" s="6">
        <v>1</v>
      </c>
      <c r="G157" s="6">
        <v>1</v>
      </c>
      <c r="H157" s="6" t="s">
        <v>1</v>
      </c>
      <c r="I157" s="67" t="s">
        <v>377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9</v>
      </c>
      <c r="C158" s="10" t="s">
        <v>357</v>
      </c>
      <c r="D158" s="6" t="s">
        <v>378</v>
      </c>
      <c r="E158" s="10" t="s">
        <v>359</v>
      </c>
      <c r="F158" s="6">
        <v>1</v>
      </c>
      <c r="G158" s="6">
        <v>1</v>
      </c>
      <c r="H158" s="6" t="s">
        <v>1</v>
      </c>
      <c r="I158" s="6" t="s">
        <v>379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196</v>
      </c>
      <c r="C159" s="10" t="s">
        <v>517</v>
      </c>
      <c r="D159" s="6" t="s">
        <v>518</v>
      </c>
      <c r="E159" s="10" t="s">
        <v>519</v>
      </c>
      <c r="F159" s="6">
        <v>2</v>
      </c>
      <c r="G159" s="6">
        <v>0</v>
      </c>
      <c r="H159" s="6" t="s">
        <v>3</v>
      </c>
      <c r="I159" s="6" t="s">
        <v>520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9</v>
      </c>
      <c r="C160" s="10" t="s">
        <v>357</v>
      </c>
      <c r="D160" s="6" t="s">
        <v>521</v>
      </c>
      <c r="E160" s="10" t="s">
        <v>522</v>
      </c>
      <c r="F160" s="6">
        <v>1</v>
      </c>
      <c r="G160" s="6">
        <v>0</v>
      </c>
      <c r="H160" s="6" t="s">
        <v>3</v>
      </c>
      <c r="I160" s="6" t="s">
        <v>523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9</v>
      </c>
      <c r="C161" s="10" t="s">
        <v>357</v>
      </c>
      <c r="D161" s="6" t="s">
        <v>385</v>
      </c>
      <c r="E161" s="10" t="s">
        <v>522</v>
      </c>
      <c r="F161" s="6">
        <v>1</v>
      </c>
      <c r="G161" s="6">
        <v>1</v>
      </c>
      <c r="H161" s="6" t="s">
        <v>1</v>
      </c>
      <c r="I161" s="6" t="s">
        <v>386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9</v>
      </c>
      <c r="C162" s="10" t="s">
        <v>357</v>
      </c>
      <c r="D162" s="6" t="s">
        <v>527</v>
      </c>
      <c r="E162" s="10" t="s">
        <v>376</v>
      </c>
      <c r="F162" s="6">
        <v>1</v>
      </c>
      <c r="G162" s="6">
        <v>0</v>
      </c>
      <c r="H162" s="6" t="s">
        <v>3</v>
      </c>
      <c r="I162" s="6" t="s">
        <v>528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8</v>
      </c>
      <c r="C163" s="10" t="s">
        <v>237</v>
      </c>
      <c r="D163" s="6" t="s">
        <v>394</v>
      </c>
      <c r="E163" s="10" t="s">
        <v>395</v>
      </c>
      <c r="F163" s="6">
        <v>1</v>
      </c>
      <c r="G163" s="6">
        <v>1</v>
      </c>
      <c r="H163" s="6" t="s">
        <v>1</v>
      </c>
      <c r="I163" s="6" t="s">
        <v>396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191</v>
      </c>
      <c r="C164" s="10" t="s">
        <v>397</v>
      </c>
      <c r="D164" s="6" t="s">
        <v>398</v>
      </c>
      <c r="E164" s="10" t="s">
        <v>399</v>
      </c>
      <c r="F164" s="6">
        <v>1</v>
      </c>
      <c r="G164" s="6">
        <v>1</v>
      </c>
      <c r="H164" s="125" t="s">
        <v>1</v>
      </c>
      <c r="I164" s="125" t="s">
        <v>400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8</v>
      </c>
      <c r="C165" s="10" t="s">
        <v>126</v>
      </c>
      <c r="D165" s="6" t="s">
        <v>401</v>
      </c>
      <c r="E165" s="10" t="s">
        <v>402</v>
      </c>
      <c r="F165" s="6">
        <v>1</v>
      </c>
      <c r="G165" s="6">
        <v>1</v>
      </c>
      <c r="H165" s="6" t="s">
        <v>1</v>
      </c>
      <c r="I165" s="6" t="s">
        <v>403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191</v>
      </c>
      <c r="C166" s="10" t="s">
        <v>326</v>
      </c>
      <c r="D166" s="6" t="s">
        <v>436</v>
      </c>
      <c r="E166" s="10" t="s">
        <v>328</v>
      </c>
      <c r="F166" s="6">
        <v>1</v>
      </c>
      <c r="G166" s="6">
        <v>1</v>
      </c>
      <c r="H166" s="125" t="s">
        <v>1</v>
      </c>
      <c r="I166" s="125" t="s">
        <v>437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6</v>
      </c>
      <c r="C167" s="10" t="s">
        <v>341</v>
      </c>
      <c r="D167" s="6" t="s">
        <v>16</v>
      </c>
      <c r="E167" s="10" t="s">
        <v>443</v>
      </c>
      <c r="F167" s="6">
        <v>1</v>
      </c>
      <c r="G167" s="6">
        <v>1</v>
      </c>
      <c r="H167" s="6" t="s">
        <v>1</v>
      </c>
      <c r="I167" s="6" t="s">
        <v>444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191</v>
      </c>
      <c r="C168" s="10" t="s">
        <v>453</v>
      </c>
      <c r="D168" s="6" t="s">
        <v>454</v>
      </c>
      <c r="E168" s="10" t="s">
        <v>455</v>
      </c>
      <c r="F168" s="6">
        <v>1</v>
      </c>
      <c r="G168" s="6">
        <v>1</v>
      </c>
      <c r="H168" s="6" t="s">
        <v>1</v>
      </c>
      <c r="I168" s="6" t="s">
        <v>456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6</v>
      </c>
      <c r="C169" s="10" t="s">
        <v>341</v>
      </c>
      <c r="D169" s="6" t="s">
        <v>461</v>
      </c>
      <c r="E169" s="10" t="s">
        <v>443</v>
      </c>
      <c r="F169" s="6">
        <v>2</v>
      </c>
      <c r="G169" s="6">
        <v>1</v>
      </c>
      <c r="H169" s="6" t="s">
        <v>1</v>
      </c>
      <c r="I169" s="6" t="s">
        <v>462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8</v>
      </c>
      <c r="C170" s="10" t="s">
        <v>478</v>
      </c>
      <c r="D170" s="6" t="s">
        <v>482</v>
      </c>
      <c r="E170" s="10" t="s">
        <v>483</v>
      </c>
      <c r="F170" s="6">
        <v>1</v>
      </c>
      <c r="G170" s="6">
        <v>1</v>
      </c>
      <c r="H170" s="6" t="s">
        <v>1</v>
      </c>
      <c r="I170" s="6" t="s">
        <v>484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191</v>
      </c>
      <c r="C171" s="10" t="s">
        <v>326</v>
      </c>
      <c r="D171" s="6" t="s">
        <v>505</v>
      </c>
      <c r="E171" s="10" t="s">
        <v>506</v>
      </c>
      <c r="F171" s="6">
        <v>1</v>
      </c>
      <c r="G171" s="6">
        <v>1</v>
      </c>
      <c r="H171" s="125" t="s">
        <v>1</v>
      </c>
      <c r="I171" s="125" t="s">
        <v>507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13</v>
      </c>
      <c r="C172" s="10" t="s">
        <v>21</v>
      </c>
      <c r="D172" s="6" t="s">
        <v>559</v>
      </c>
      <c r="E172" s="10" t="s">
        <v>77</v>
      </c>
      <c r="F172" s="6">
        <v>1</v>
      </c>
      <c r="G172" s="6">
        <v>0</v>
      </c>
      <c r="H172" s="6" t="s">
        <v>3</v>
      </c>
      <c r="I172" s="6" t="s">
        <v>560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13</v>
      </c>
      <c r="C173" s="10" t="s">
        <v>21</v>
      </c>
      <c r="D173" s="6" t="s">
        <v>561</v>
      </c>
      <c r="E173" s="10" t="s">
        <v>77</v>
      </c>
      <c r="F173" s="6">
        <v>1</v>
      </c>
      <c r="G173" s="6">
        <v>0</v>
      </c>
      <c r="H173" s="6" t="s">
        <v>3</v>
      </c>
      <c r="I173" s="6" t="s">
        <v>562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13</v>
      </c>
      <c r="C174" s="10" t="s">
        <v>29</v>
      </c>
      <c r="D174" s="6" t="s">
        <v>541</v>
      </c>
      <c r="E174" s="10" t="s">
        <v>542</v>
      </c>
      <c r="F174" s="6">
        <v>1</v>
      </c>
      <c r="G174" s="6">
        <v>1</v>
      </c>
      <c r="H174" s="6" t="s">
        <v>1</v>
      </c>
      <c r="I174" s="6" t="s">
        <v>543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9</v>
      </c>
      <c r="C175" s="10" t="s">
        <v>547</v>
      </c>
      <c r="D175" s="6" t="s">
        <v>548</v>
      </c>
      <c r="E175" s="10" t="s">
        <v>189</v>
      </c>
      <c r="F175" s="6">
        <v>1</v>
      </c>
      <c r="G175" s="6">
        <v>1</v>
      </c>
      <c r="H175" s="6" t="s">
        <v>1</v>
      </c>
      <c r="I175" s="6" t="s">
        <v>549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8</v>
      </c>
      <c r="C176" s="10" t="s">
        <v>14</v>
      </c>
      <c r="D176" s="6" t="s">
        <v>599</v>
      </c>
      <c r="E176" s="10" t="s">
        <v>112</v>
      </c>
      <c r="F176" s="6">
        <v>2</v>
      </c>
      <c r="G176" s="6">
        <v>0</v>
      </c>
      <c r="H176" s="6" t="s">
        <v>3</v>
      </c>
      <c r="I176" s="6" t="s">
        <v>600</v>
      </c>
      <c r="J176" s="137"/>
      <c r="K176" s="137"/>
      <c r="L176" s="137"/>
    </row>
    <row r="177" spans="1:15" x14ac:dyDescent="0.25">
      <c r="A177" s="67">
        <f t="shared" si="3"/>
        <v>175</v>
      </c>
      <c r="B177" s="6" t="s">
        <v>135</v>
      </c>
      <c r="C177" s="10" t="s">
        <v>183</v>
      </c>
      <c r="D177" s="6" t="s">
        <v>564</v>
      </c>
      <c r="E177" s="10" t="s">
        <v>185</v>
      </c>
      <c r="F177" s="6">
        <v>2</v>
      </c>
      <c r="G177" s="6">
        <v>2</v>
      </c>
      <c r="H177" s="6" t="s">
        <v>2</v>
      </c>
      <c r="I177" s="6" t="s">
        <v>565</v>
      </c>
      <c r="J177" s="140"/>
      <c r="K177" s="140">
        <v>1</v>
      </c>
      <c r="L177" s="129" t="s">
        <v>412</v>
      </c>
    </row>
    <row r="178" spans="1:15" x14ac:dyDescent="0.25">
      <c r="A178" s="67">
        <f t="shared" si="3"/>
        <v>176</v>
      </c>
      <c r="B178" s="125" t="s">
        <v>9</v>
      </c>
      <c r="C178" s="129" t="s">
        <v>547</v>
      </c>
      <c r="D178" s="125" t="s">
        <v>550</v>
      </c>
      <c r="E178" s="129" t="s">
        <v>189</v>
      </c>
      <c r="F178" s="125">
        <v>1</v>
      </c>
      <c r="G178" s="125">
        <v>1</v>
      </c>
      <c r="H178" s="125" t="s">
        <v>1</v>
      </c>
      <c r="I178" s="125" t="s">
        <v>551</v>
      </c>
      <c r="J178" s="139">
        <v>1</v>
      </c>
      <c r="K178" s="139"/>
      <c r="L178" s="137"/>
    </row>
    <row r="179" spans="1:15" x14ac:dyDescent="0.25">
      <c r="A179" s="67">
        <f t="shared" si="3"/>
        <v>177</v>
      </c>
      <c r="B179" s="6" t="s">
        <v>24</v>
      </c>
      <c r="C179" s="10" t="s">
        <v>25</v>
      </c>
      <c r="D179" s="6" t="s">
        <v>612</v>
      </c>
      <c r="E179" s="10" t="s">
        <v>613</v>
      </c>
      <c r="F179" s="6">
        <v>1</v>
      </c>
      <c r="G179" s="6">
        <v>0</v>
      </c>
      <c r="H179" s="6" t="s">
        <v>3</v>
      </c>
      <c r="I179" s="134" t="s">
        <v>614</v>
      </c>
      <c r="J179" s="137"/>
      <c r="K179" s="137"/>
      <c r="L179" s="150"/>
    </row>
    <row r="180" spans="1:15" x14ac:dyDescent="0.25">
      <c r="A180" s="67">
        <f t="shared" si="3"/>
        <v>178</v>
      </c>
      <c r="B180" s="6" t="s">
        <v>9</v>
      </c>
      <c r="C180" s="10" t="s">
        <v>547</v>
      </c>
      <c r="D180" s="6" t="s">
        <v>552</v>
      </c>
      <c r="E180" s="10" t="s">
        <v>189</v>
      </c>
      <c r="F180" s="6">
        <v>1</v>
      </c>
      <c r="G180" s="6">
        <v>1</v>
      </c>
      <c r="H180" s="6" t="s">
        <v>1</v>
      </c>
      <c r="I180" s="6" t="s">
        <v>553</v>
      </c>
      <c r="J180" s="139">
        <v>1</v>
      </c>
      <c r="K180" s="139"/>
      <c r="L180" s="137"/>
    </row>
    <row r="181" spans="1:15" x14ac:dyDescent="0.25">
      <c r="A181" s="67">
        <f t="shared" si="3"/>
        <v>179</v>
      </c>
      <c r="B181" s="6" t="s">
        <v>604</v>
      </c>
      <c r="C181" s="10" t="s">
        <v>605</v>
      </c>
      <c r="D181" s="6" t="s">
        <v>606</v>
      </c>
      <c r="E181" s="10" t="s">
        <v>607</v>
      </c>
      <c r="F181" s="6">
        <v>1</v>
      </c>
      <c r="G181" s="6">
        <v>1</v>
      </c>
      <c r="H181" s="6" t="s">
        <v>2</v>
      </c>
      <c r="I181" s="125" t="s">
        <v>608</v>
      </c>
      <c r="J181" s="128"/>
      <c r="K181" s="128">
        <v>1</v>
      </c>
      <c r="L181" s="149"/>
      <c r="M181" s="62"/>
      <c r="N181" s="62"/>
      <c r="O181" s="62"/>
    </row>
    <row r="182" spans="1:15" ht="25.5" x14ac:dyDescent="0.25">
      <c r="A182" s="67">
        <f t="shared" si="3"/>
        <v>180</v>
      </c>
      <c r="B182" s="6" t="s">
        <v>69</v>
      </c>
      <c r="C182" s="10" t="s">
        <v>621</v>
      </c>
      <c r="D182" s="6" t="s">
        <v>622</v>
      </c>
      <c r="E182" s="10" t="s">
        <v>623</v>
      </c>
      <c r="F182" s="6">
        <v>1</v>
      </c>
      <c r="G182" s="6">
        <v>0</v>
      </c>
      <c r="H182" s="6" t="s">
        <v>3</v>
      </c>
      <c r="I182" s="67" t="s">
        <v>624</v>
      </c>
      <c r="J182" s="137"/>
      <c r="K182" s="137"/>
      <c r="L182" s="150"/>
      <c r="M182" s="62"/>
      <c r="N182" s="62"/>
      <c r="O182" s="62"/>
    </row>
    <row r="183" spans="1:15" x14ac:dyDescent="0.25">
      <c r="A183" s="67">
        <f t="shared" si="3"/>
        <v>181</v>
      </c>
      <c r="B183" s="6" t="s">
        <v>6</v>
      </c>
      <c r="C183" s="10" t="s">
        <v>349</v>
      </c>
      <c r="D183" s="6" t="s">
        <v>625</v>
      </c>
      <c r="E183" s="10" t="s">
        <v>571</v>
      </c>
      <c r="F183" s="6">
        <v>1</v>
      </c>
      <c r="G183" s="6">
        <v>0</v>
      </c>
      <c r="H183" s="6" t="s">
        <v>3</v>
      </c>
      <c r="I183" s="6" t="s">
        <v>626</v>
      </c>
      <c r="J183" s="42"/>
      <c r="K183" s="42"/>
      <c r="L183" s="150"/>
    </row>
    <row r="184" spans="1:15" x14ac:dyDescent="0.25">
      <c r="A184" s="67">
        <f t="shared" si="3"/>
        <v>182</v>
      </c>
      <c r="B184" s="6" t="s">
        <v>13</v>
      </c>
      <c r="C184" s="10" t="s">
        <v>361</v>
      </c>
      <c r="D184" s="6" t="s">
        <v>554</v>
      </c>
      <c r="E184" s="10" t="s">
        <v>555</v>
      </c>
      <c r="F184" s="6">
        <v>1</v>
      </c>
      <c r="G184" s="6">
        <v>1</v>
      </c>
      <c r="H184" s="6" t="s">
        <v>1</v>
      </c>
      <c r="I184" s="6" t="s">
        <v>556</v>
      </c>
      <c r="J184" s="140">
        <v>1</v>
      </c>
      <c r="K184" s="140"/>
      <c r="L184" s="149"/>
    </row>
    <row r="185" spans="1:15" x14ac:dyDescent="0.25">
      <c r="A185" s="67">
        <f t="shared" si="3"/>
        <v>183</v>
      </c>
      <c r="B185" s="6" t="s">
        <v>191</v>
      </c>
      <c r="C185" s="10" t="s">
        <v>471</v>
      </c>
      <c r="D185" s="6" t="s">
        <v>630</v>
      </c>
      <c r="E185" s="10" t="s">
        <v>473</v>
      </c>
      <c r="F185" s="6">
        <v>1</v>
      </c>
      <c r="G185" s="6">
        <v>0</v>
      </c>
      <c r="H185" s="6" t="s">
        <v>3</v>
      </c>
      <c r="I185" s="67" t="s">
        <v>631</v>
      </c>
      <c r="J185" s="137"/>
      <c r="K185" s="137"/>
      <c r="L185" s="150"/>
    </row>
    <row r="186" spans="1:15" x14ac:dyDescent="0.25">
      <c r="A186" s="67">
        <f t="shared" si="3"/>
        <v>184</v>
      </c>
      <c r="B186" s="6" t="s">
        <v>13</v>
      </c>
      <c r="C186" s="10" t="s">
        <v>21</v>
      </c>
      <c r="D186" s="6" t="s">
        <v>557</v>
      </c>
      <c r="E186" s="10" t="s">
        <v>77</v>
      </c>
      <c r="F186" s="6">
        <v>1</v>
      </c>
      <c r="G186" s="6">
        <v>1</v>
      </c>
      <c r="H186" s="6" t="s">
        <v>1</v>
      </c>
      <c r="I186" s="67" t="s">
        <v>558</v>
      </c>
      <c r="J186" s="125">
        <v>1</v>
      </c>
      <c r="K186" s="125"/>
      <c r="L186" s="150"/>
    </row>
    <row r="187" spans="1:15" x14ac:dyDescent="0.25">
      <c r="A187" s="67">
        <f t="shared" si="3"/>
        <v>185</v>
      </c>
      <c r="B187" s="6" t="s">
        <v>10</v>
      </c>
      <c r="C187" s="10" t="s">
        <v>391</v>
      </c>
      <c r="D187" s="6" t="s">
        <v>636</v>
      </c>
      <c r="E187" s="10" t="s">
        <v>80</v>
      </c>
      <c r="F187" s="6">
        <v>1</v>
      </c>
      <c r="G187" s="6">
        <v>1</v>
      </c>
      <c r="H187" s="6" t="s">
        <v>1</v>
      </c>
      <c r="I187" s="125" t="s">
        <v>598</v>
      </c>
      <c r="J187" s="140">
        <v>1</v>
      </c>
      <c r="K187" s="140"/>
      <c r="L187" s="149"/>
    </row>
    <row r="188" spans="1:15" ht="25.5" x14ac:dyDescent="0.25">
      <c r="A188" s="67">
        <f t="shared" si="3"/>
        <v>186</v>
      </c>
      <c r="B188" s="6" t="s">
        <v>208</v>
      </c>
      <c r="C188" s="10" t="s">
        <v>447</v>
      </c>
      <c r="D188" s="6" t="s">
        <v>601</v>
      </c>
      <c r="E188" s="10" t="s">
        <v>637</v>
      </c>
      <c r="F188" s="6">
        <v>2</v>
      </c>
      <c r="G188" s="6">
        <v>1</v>
      </c>
      <c r="H188" s="125" t="s">
        <v>1</v>
      </c>
      <c r="I188" s="125" t="s">
        <v>603</v>
      </c>
      <c r="J188" s="140">
        <v>1</v>
      </c>
      <c r="K188" s="140"/>
      <c r="L188" s="149"/>
    </row>
    <row r="189" spans="1:15" x14ac:dyDescent="0.25">
      <c r="A189" s="67">
        <f t="shared" si="3"/>
        <v>187</v>
      </c>
      <c r="B189" s="6" t="s">
        <v>13</v>
      </c>
      <c r="C189" s="10" t="s">
        <v>463</v>
      </c>
      <c r="D189" s="6" t="s">
        <v>616</v>
      </c>
      <c r="E189" s="10" t="s">
        <v>178</v>
      </c>
      <c r="F189" s="6">
        <v>1</v>
      </c>
      <c r="G189" s="6">
        <v>1</v>
      </c>
      <c r="H189" s="125" t="s">
        <v>1</v>
      </c>
      <c r="I189" s="125" t="s">
        <v>617</v>
      </c>
      <c r="J189" s="125">
        <v>1</v>
      </c>
      <c r="K189" s="125"/>
      <c r="L189" s="150"/>
    </row>
    <row r="190" spans="1:15" x14ac:dyDescent="0.25">
      <c r="A190" s="67">
        <f t="shared" si="3"/>
        <v>188</v>
      </c>
      <c r="B190" s="6" t="s">
        <v>604</v>
      </c>
      <c r="C190" s="10" t="s">
        <v>605</v>
      </c>
      <c r="D190" s="6" t="s">
        <v>647</v>
      </c>
      <c r="E190" s="10" t="s">
        <v>607</v>
      </c>
      <c r="F190" s="6">
        <v>1</v>
      </c>
      <c r="G190" s="6">
        <v>0</v>
      </c>
      <c r="H190" s="67" t="s">
        <v>3</v>
      </c>
      <c r="I190" s="125" t="s">
        <v>648</v>
      </c>
      <c r="J190" s="125"/>
      <c r="K190" s="125"/>
      <c r="L190" s="151"/>
    </row>
    <row r="191" spans="1:15" x14ac:dyDescent="0.25">
      <c r="A191" s="67">
        <f t="shared" si="3"/>
        <v>189</v>
      </c>
      <c r="B191" s="6" t="s">
        <v>8</v>
      </c>
      <c r="C191" s="10" t="s">
        <v>232</v>
      </c>
      <c r="D191" s="6" t="s">
        <v>618</v>
      </c>
      <c r="E191" s="10" t="s">
        <v>619</v>
      </c>
      <c r="F191" s="6">
        <v>1</v>
      </c>
      <c r="G191" s="6">
        <v>1</v>
      </c>
      <c r="H191" s="67" t="s">
        <v>1</v>
      </c>
      <c r="I191" s="125" t="s">
        <v>620</v>
      </c>
      <c r="J191" s="125">
        <v>1</v>
      </c>
      <c r="K191" s="125"/>
      <c r="L191" s="150"/>
    </row>
    <row r="192" spans="1:15" ht="25.5" x14ac:dyDescent="0.25">
      <c r="A192" s="67">
        <f t="shared" si="3"/>
        <v>190</v>
      </c>
      <c r="B192" s="6" t="s">
        <v>196</v>
      </c>
      <c r="C192" s="10" t="s">
        <v>627</v>
      </c>
      <c r="D192" s="6" t="s">
        <v>628</v>
      </c>
      <c r="E192" s="10" t="s">
        <v>629</v>
      </c>
      <c r="F192" s="6">
        <v>2</v>
      </c>
      <c r="G192" s="6">
        <v>1</v>
      </c>
      <c r="H192" s="67" t="s">
        <v>1</v>
      </c>
      <c r="I192" s="128" t="s">
        <v>848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135</v>
      </c>
      <c r="C193" s="10" t="s">
        <v>632</v>
      </c>
      <c r="D193" s="6" t="s">
        <v>633</v>
      </c>
      <c r="E193" s="10" t="s">
        <v>634</v>
      </c>
      <c r="F193" s="6">
        <v>1</v>
      </c>
      <c r="G193" s="6">
        <v>1</v>
      </c>
      <c r="H193" s="67" t="s">
        <v>1</v>
      </c>
      <c r="I193" s="67" t="s">
        <v>635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13</v>
      </c>
      <c r="C194" s="10" t="s">
        <v>29</v>
      </c>
      <c r="D194" s="6" t="s">
        <v>639</v>
      </c>
      <c r="E194" s="10" t="s">
        <v>109</v>
      </c>
      <c r="F194" s="6">
        <v>1</v>
      </c>
      <c r="G194" s="6">
        <v>1</v>
      </c>
      <c r="H194" s="67" t="s">
        <v>1</v>
      </c>
      <c r="I194" s="67" t="s">
        <v>638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135</v>
      </c>
      <c r="C195" s="10" t="s">
        <v>640</v>
      </c>
      <c r="D195" s="6" t="s">
        <v>641</v>
      </c>
      <c r="E195" s="10" t="s">
        <v>642</v>
      </c>
      <c r="F195" s="6">
        <v>1</v>
      </c>
      <c r="G195" s="6">
        <v>1</v>
      </c>
      <c r="H195" s="67" t="s">
        <v>1</v>
      </c>
      <c r="I195" s="67" t="s">
        <v>643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13</v>
      </c>
      <c r="C196" s="10" t="s">
        <v>29</v>
      </c>
      <c r="D196" s="6" t="s">
        <v>644</v>
      </c>
      <c r="E196" s="10" t="s">
        <v>645</v>
      </c>
      <c r="F196" s="6">
        <v>1</v>
      </c>
      <c r="G196" s="6">
        <v>1</v>
      </c>
      <c r="H196" s="67" t="s">
        <v>1</v>
      </c>
      <c r="I196" s="67" t="s">
        <v>646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135</v>
      </c>
      <c r="C197" s="10" t="s">
        <v>183</v>
      </c>
      <c r="D197" s="6" t="s">
        <v>665</v>
      </c>
      <c r="E197" s="10" t="s">
        <v>185</v>
      </c>
      <c r="F197" s="6">
        <v>1</v>
      </c>
      <c r="G197" s="6">
        <v>0</v>
      </c>
      <c r="H197" s="67" t="s">
        <v>3</v>
      </c>
      <c r="I197" s="67" t="s">
        <v>666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191</v>
      </c>
      <c r="C198" s="10" t="s">
        <v>682</v>
      </c>
      <c r="D198" s="67" t="s">
        <v>649</v>
      </c>
      <c r="E198" s="10" t="s">
        <v>650</v>
      </c>
      <c r="F198" s="67">
        <v>1</v>
      </c>
      <c r="G198" s="67">
        <v>1</v>
      </c>
      <c r="H198" s="67" t="s">
        <v>1</v>
      </c>
      <c r="I198" s="67" t="s">
        <v>651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135</v>
      </c>
      <c r="C199" s="10" t="s">
        <v>183</v>
      </c>
      <c r="D199" s="67" t="s">
        <v>652</v>
      </c>
      <c r="E199" s="10" t="s">
        <v>185</v>
      </c>
      <c r="F199" s="67">
        <v>3</v>
      </c>
      <c r="G199" s="67">
        <v>3</v>
      </c>
      <c r="H199" s="67" t="s">
        <v>1</v>
      </c>
      <c r="I199" s="67" t="s">
        <v>653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6</v>
      </c>
      <c r="C200" s="10" t="s">
        <v>387</v>
      </c>
      <c r="D200" s="67" t="s">
        <v>657</v>
      </c>
      <c r="E200" s="10" t="s">
        <v>389</v>
      </c>
      <c r="F200" s="67">
        <v>1</v>
      </c>
      <c r="G200" s="67">
        <v>1</v>
      </c>
      <c r="H200" s="67" t="s">
        <v>1</v>
      </c>
      <c r="I200" s="67" t="s">
        <v>658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8</v>
      </c>
      <c r="C201" s="10" t="s">
        <v>14</v>
      </c>
      <c r="D201" s="67" t="s">
        <v>659</v>
      </c>
      <c r="E201" s="10" t="s">
        <v>120</v>
      </c>
      <c r="F201" s="67">
        <v>4</v>
      </c>
      <c r="G201" s="67">
        <v>2</v>
      </c>
      <c r="H201" s="67" t="s">
        <v>1</v>
      </c>
      <c r="I201" s="67" t="s">
        <v>660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13</v>
      </c>
      <c r="C202" s="10" t="s">
        <v>15</v>
      </c>
      <c r="D202" s="67" t="s">
        <v>661</v>
      </c>
      <c r="E202" s="10" t="s">
        <v>572</v>
      </c>
      <c r="F202" s="67">
        <v>1</v>
      </c>
      <c r="G202" s="67">
        <v>1</v>
      </c>
      <c r="H202" s="67" t="s">
        <v>1</v>
      </c>
      <c r="I202" s="67" t="s">
        <v>662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135</v>
      </c>
      <c r="C203" s="10" t="s">
        <v>683</v>
      </c>
      <c r="D203" s="67" t="s">
        <v>684</v>
      </c>
      <c r="E203" s="10" t="s">
        <v>685</v>
      </c>
      <c r="F203" s="67">
        <v>3</v>
      </c>
      <c r="G203" s="67">
        <v>3</v>
      </c>
      <c r="H203" s="67" t="s">
        <v>2</v>
      </c>
      <c r="I203" s="67" t="s">
        <v>686</v>
      </c>
      <c r="J203" s="125"/>
      <c r="K203" s="67">
        <v>1</v>
      </c>
      <c r="L203" s="129" t="s">
        <v>934</v>
      </c>
    </row>
    <row r="204" spans="1:12" x14ac:dyDescent="0.25">
      <c r="A204" s="67">
        <f t="shared" si="3"/>
        <v>202</v>
      </c>
      <c r="B204" s="6" t="s">
        <v>191</v>
      </c>
      <c r="C204" s="10" t="s">
        <v>471</v>
      </c>
      <c r="D204" s="6" t="s">
        <v>663</v>
      </c>
      <c r="E204" s="10" t="s">
        <v>473</v>
      </c>
      <c r="F204" s="6">
        <v>1</v>
      </c>
      <c r="G204" s="6">
        <v>1</v>
      </c>
      <c r="H204" s="6" t="s">
        <v>1</v>
      </c>
      <c r="I204" s="6" t="s">
        <v>664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13</v>
      </c>
      <c r="C205" s="10" t="s">
        <v>15</v>
      </c>
      <c r="D205" s="6" t="s">
        <v>16</v>
      </c>
      <c r="E205" s="10" t="s">
        <v>104</v>
      </c>
      <c r="F205" s="6">
        <v>1</v>
      </c>
      <c r="G205" s="6">
        <v>1</v>
      </c>
      <c r="H205" s="6" t="s">
        <v>2</v>
      </c>
      <c r="I205" s="6" t="s">
        <v>690</v>
      </c>
      <c r="J205" s="105"/>
      <c r="K205" s="125">
        <v>1</v>
      </c>
      <c r="L205" s="129" t="s">
        <v>709</v>
      </c>
    </row>
    <row r="206" spans="1:12" x14ac:dyDescent="0.25">
      <c r="A206" s="67">
        <f t="shared" si="3"/>
        <v>204</v>
      </c>
      <c r="B206" s="6" t="s">
        <v>13</v>
      </c>
      <c r="C206" s="10" t="s">
        <v>667</v>
      </c>
      <c r="D206" s="6" t="s">
        <v>668</v>
      </c>
      <c r="E206" s="10" t="s">
        <v>669</v>
      </c>
      <c r="F206" s="6">
        <v>1</v>
      </c>
      <c r="G206" s="6">
        <v>1</v>
      </c>
      <c r="H206" s="6" t="s">
        <v>1</v>
      </c>
      <c r="I206" s="6" t="s">
        <v>670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13</v>
      </c>
      <c r="C207" s="10" t="s">
        <v>673</v>
      </c>
      <c r="D207" s="6" t="s">
        <v>674</v>
      </c>
      <c r="E207" s="10" t="s">
        <v>181</v>
      </c>
      <c r="F207" s="6">
        <v>1</v>
      </c>
      <c r="G207" s="6">
        <v>1</v>
      </c>
      <c r="H207" s="6" t="s">
        <v>1</v>
      </c>
      <c r="I207" s="67" t="s">
        <v>675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8</v>
      </c>
      <c r="C208" s="10" t="s">
        <v>126</v>
      </c>
      <c r="D208" s="6" t="s">
        <v>676</v>
      </c>
      <c r="E208" s="10" t="s">
        <v>677</v>
      </c>
      <c r="F208" s="6">
        <v>1</v>
      </c>
      <c r="G208" s="6">
        <v>1</v>
      </c>
      <c r="H208" s="6" t="s">
        <v>1</v>
      </c>
      <c r="I208" s="6" t="s">
        <v>678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8</v>
      </c>
      <c r="C209" s="10" t="s">
        <v>126</v>
      </c>
      <c r="D209" s="6" t="s">
        <v>687</v>
      </c>
      <c r="E209" s="10" t="s">
        <v>688</v>
      </c>
      <c r="F209" s="6">
        <v>1</v>
      </c>
      <c r="G209" s="6">
        <v>1</v>
      </c>
      <c r="H209" s="6" t="s">
        <v>1</v>
      </c>
      <c r="I209" s="6" t="s">
        <v>689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8</v>
      </c>
      <c r="C210" s="10" t="s">
        <v>691</v>
      </c>
      <c r="D210" s="6" t="s">
        <v>692</v>
      </c>
      <c r="E210" s="10" t="s">
        <v>693</v>
      </c>
      <c r="F210" s="6">
        <v>1</v>
      </c>
      <c r="G210" s="6">
        <v>1</v>
      </c>
      <c r="H210" s="125" t="s">
        <v>1</v>
      </c>
      <c r="I210" s="125" t="s">
        <v>694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13</v>
      </c>
      <c r="C211" s="10" t="s">
        <v>695</v>
      </c>
      <c r="D211" s="6" t="s">
        <v>696</v>
      </c>
      <c r="E211" s="10" t="s">
        <v>697</v>
      </c>
      <c r="F211" s="6">
        <v>1</v>
      </c>
      <c r="G211" s="6">
        <v>1</v>
      </c>
      <c r="H211" s="6" t="s">
        <v>1</v>
      </c>
      <c r="I211" s="6" t="s">
        <v>698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135</v>
      </c>
      <c r="C212" s="10" t="s">
        <v>183</v>
      </c>
      <c r="D212" s="67" t="s">
        <v>705</v>
      </c>
      <c r="E212" s="10" t="s">
        <v>185</v>
      </c>
      <c r="F212" s="67">
        <v>3</v>
      </c>
      <c r="G212" s="67">
        <v>2</v>
      </c>
      <c r="H212" s="67" t="s">
        <v>1</v>
      </c>
      <c r="I212" s="67" t="s">
        <v>706</v>
      </c>
      <c r="J212" s="125">
        <v>1</v>
      </c>
      <c r="K212" s="125"/>
      <c r="L212" s="129" t="s">
        <v>969</v>
      </c>
    </row>
    <row r="213" spans="1:12" x14ac:dyDescent="0.25">
      <c r="A213" s="67">
        <f t="shared" si="3"/>
        <v>211</v>
      </c>
      <c r="B213" s="67" t="s">
        <v>8</v>
      </c>
      <c r="C213" s="10" t="s">
        <v>478</v>
      </c>
      <c r="D213" s="67" t="s">
        <v>707</v>
      </c>
      <c r="E213" s="10" t="s">
        <v>483</v>
      </c>
      <c r="F213" s="67">
        <v>1</v>
      </c>
      <c r="G213" s="67">
        <v>1</v>
      </c>
      <c r="H213" s="67" t="s">
        <v>1</v>
      </c>
      <c r="I213" s="67" t="s">
        <v>708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10</v>
      </c>
      <c r="C214" s="10" t="s">
        <v>411</v>
      </c>
      <c r="D214" s="67" t="s">
        <v>711</v>
      </c>
      <c r="E214" s="10" t="s">
        <v>63</v>
      </c>
      <c r="F214" s="67">
        <v>1</v>
      </c>
      <c r="G214" s="67">
        <v>1</v>
      </c>
      <c r="H214" s="67" t="s">
        <v>1</v>
      </c>
      <c r="I214" s="67" t="s">
        <v>712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10</v>
      </c>
      <c r="C215" s="10" t="s">
        <v>411</v>
      </c>
      <c r="D215" s="67" t="s">
        <v>713</v>
      </c>
      <c r="E215" s="10" t="s">
        <v>60</v>
      </c>
      <c r="F215" s="67">
        <v>1</v>
      </c>
      <c r="G215" s="67">
        <v>1</v>
      </c>
      <c r="H215" s="67" t="s">
        <v>1</v>
      </c>
      <c r="I215" s="67" t="s">
        <v>714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135</v>
      </c>
      <c r="C216" s="10" t="s">
        <v>183</v>
      </c>
      <c r="D216" s="67" t="s">
        <v>731</v>
      </c>
      <c r="E216" s="10" t="s">
        <v>185</v>
      </c>
      <c r="F216" s="67">
        <v>1</v>
      </c>
      <c r="G216" s="67">
        <v>0</v>
      </c>
      <c r="H216" s="67" t="s">
        <v>3</v>
      </c>
      <c r="I216" s="67" t="s">
        <v>732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13</v>
      </c>
      <c r="C217" s="10" t="s">
        <v>29</v>
      </c>
      <c r="D217" s="67" t="s">
        <v>715</v>
      </c>
      <c r="E217" s="10" t="s">
        <v>742</v>
      </c>
      <c r="F217" s="67">
        <v>1</v>
      </c>
      <c r="G217" s="67">
        <v>1</v>
      </c>
      <c r="H217" s="147" t="s">
        <v>1</v>
      </c>
      <c r="I217" s="147" t="s">
        <v>716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6</v>
      </c>
      <c r="C218" s="10" t="s">
        <v>341</v>
      </c>
      <c r="D218" s="67" t="s">
        <v>717</v>
      </c>
      <c r="E218" s="10" t="s">
        <v>718</v>
      </c>
      <c r="F218" s="67">
        <v>1</v>
      </c>
      <c r="G218" s="67">
        <v>1</v>
      </c>
      <c r="H218" s="147" t="s">
        <v>1</v>
      </c>
      <c r="I218" s="147" t="s">
        <v>719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8</v>
      </c>
      <c r="C219" s="10" t="s">
        <v>723</v>
      </c>
      <c r="D219" s="67" t="s">
        <v>724</v>
      </c>
      <c r="E219" s="10" t="s">
        <v>725</v>
      </c>
      <c r="F219" s="67">
        <v>1</v>
      </c>
      <c r="G219" s="67">
        <v>1</v>
      </c>
      <c r="H219" s="147" t="s">
        <v>1</v>
      </c>
      <c r="I219" s="147" t="s">
        <v>726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223</v>
      </c>
      <c r="C220" s="10" t="s">
        <v>727</v>
      </c>
      <c r="D220" s="67" t="s">
        <v>728</v>
      </c>
      <c r="E220" s="10" t="s">
        <v>729</v>
      </c>
      <c r="F220" s="67">
        <v>1</v>
      </c>
      <c r="G220" s="67">
        <v>1</v>
      </c>
      <c r="H220" s="147" t="s">
        <v>1</v>
      </c>
      <c r="I220" s="147" t="s">
        <v>730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9</v>
      </c>
      <c r="C221" s="10" t="s">
        <v>547</v>
      </c>
      <c r="D221" s="67" t="s">
        <v>733</v>
      </c>
      <c r="E221" s="10" t="s">
        <v>189</v>
      </c>
      <c r="F221" s="67">
        <v>1</v>
      </c>
      <c r="G221" s="67">
        <v>1</v>
      </c>
      <c r="H221" s="147" t="s">
        <v>1</v>
      </c>
      <c r="I221" s="147" t="s">
        <v>734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12</v>
      </c>
      <c r="C222" s="10" t="s">
        <v>319</v>
      </c>
      <c r="D222" s="67" t="s">
        <v>748</v>
      </c>
      <c r="E222" s="10" t="s">
        <v>35</v>
      </c>
      <c r="F222" s="67">
        <v>1</v>
      </c>
      <c r="G222" s="67">
        <v>0</v>
      </c>
      <c r="H222" s="71" t="s">
        <v>3</v>
      </c>
      <c r="I222" s="71" t="s">
        <v>749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12</v>
      </c>
      <c r="C223" s="10" t="s">
        <v>319</v>
      </c>
      <c r="D223" s="67" t="s">
        <v>750</v>
      </c>
      <c r="E223" s="10" t="s">
        <v>355</v>
      </c>
      <c r="F223" s="67">
        <v>1</v>
      </c>
      <c r="G223" s="67">
        <v>0</v>
      </c>
      <c r="H223" s="71" t="s">
        <v>3</v>
      </c>
      <c r="I223" s="71" t="s">
        <v>751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9</v>
      </c>
      <c r="C224" s="10" t="s">
        <v>547</v>
      </c>
      <c r="D224" s="67" t="s">
        <v>752</v>
      </c>
      <c r="E224" s="10" t="s">
        <v>189</v>
      </c>
      <c r="F224" s="67">
        <v>1</v>
      </c>
      <c r="G224" s="67">
        <v>0</v>
      </c>
      <c r="H224" s="71" t="s">
        <v>3</v>
      </c>
      <c r="I224" s="71" t="s">
        <v>753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9</v>
      </c>
      <c r="C225" s="10" t="s">
        <v>547</v>
      </c>
      <c r="D225" s="67" t="s">
        <v>735</v>
      </c>
      <c r="E225" s="10" t="s">
        <v>189</v>
      </c>
      <c r="F225" s="67">
        <v>1</v>
      </c>
      <c r="G225" s="67">
        <v>1</v>
      </c>
      <c r="H225" s="147" t="s">
        <v>1</v>
      </c>
      <c r="I225" s="147" t="s">
        <v>736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6</v>
      </c>
      <c r="C226" s="10" t="s">
        <v>743</v>
      </c>
      <c r="D226" s="67" t="s">
        <v>744</v>
      </c>
      <c r="E226" s="10" t="s">
        <v>671</v>
      </c>
      <c r="F226" s="67">
        <v>2</v>
      </c>
      <c r="G226" s="67">
        <v>2</v>
      </c>
      <c r="H226" s="147" t="s">
        <v>1</v>
      </c>
      <c r="I226" s="147" t="s">
        <v>745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6</v>
      </c>
      <c r="C227" s="129" t="s">
        <v>19</v>
      </c>
      <c r="D227" s="125" t="s">
        <v>778</v>
      </c>
      <c r="E227" s="129" t="s">
        <v>98</v>
      </c>
      <c r="F227" s="125">
        <v>1</v>
      </c>
      <c r="G227" s="125">
        <v>1</v>
      </c>
      <c r="H227" s="147" t="s">
        <v>1</v>
      </c>
      <c r="I227" s="147" t="s">
        <v>791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9</v>
      </c>
      <c r="C228" s="69" t="s">
        <v>756</v>
      </c>
      <c r="D228" s="68" t="s">
        <v>16</v>
      </c>
      <c r="E228" s="69" t="s">
        <v>757</v>
      </c>
      <c r="F228" s="68">
        <v>1</v>
      </c>
      <c r="G228" s="68">
        <v>1</v>
      </c>
      <c r="H228" s="70" t="s">
        <v>2</v>
      </c>
      <c r="I228" s="70" t="s">
        <v>758</v>
      </c>
      <c r="J228" s="67"/>
      <c r="K228" s="67"/>
      <c r="L228" s="129" t="s">
        <v>935</v>
      </c>
    </row>
    <row r="229" spans="1:12" x14ac:dyDescent="0.25">
      <c r="A229" s="67">
        <f t="shared" si="4"/>
        <v>227</v>
      </c>
      <c r="B229" s="68" t="s">
        <v>12</v>
      </c>
      <c r="C229" s="69" t="s">
        <v>319</v>
      </c>
      <c r="D229" s="68" t="s">
        <v>761</v>
      </c>
      <c r="E229" s="69" t="s">
        <v>35</v>
      </c>
      <c r="F229" s="68">
        <v>1</v>
      </c>
      <c r="G229" s="68">
        <v>0</v>
      </c>
      <c r="H229" s="70" t="s">
        <v>3</v>
      </c>
      <c r="I229" s="70" t="s">
        <v>762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13</v>
      </c>
      <c r="C230" s="146" t="s">
        <v>763</v>
      </c>
      <c r="D230" s="128" t="s">
        <v>764</v>
      </c>
      <c r="E230" s="146" t="s">
        <v>124</v>
      </c>
      <c r="F230" s="128">
        <v>1</v>
      </c>
      <c r="G230" s="128">
        <v>0</v>
      </c>
      <c r="H230" s="70" t="s">
        <v>3</v>
      </c>
      <c r="I230" s="70" t="s">
        <v>765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8</v>
      </c>
      <c r="C231" s="129" t="s">
        <v>126</v>
      </c>
      <c r="D231" s="125" t="s">
        <v>16</v>
      </c>
      <c r="E231" s="129" t="s">
        <v>746</v>
      </c>
      <c r="F231" s="125">
        <v>2</v>
      </c>
      <c r="G231" s="125">
        <v>1</v>
      </c>
      <c r="H231" s="147" t="s">
        <v>1</v>
      </c>
      <c r="I231" s="147" t="s">
        <v>747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9</v>
      </c>
      <c r="C232" s="129" t="s">
        <v>547</v>
      </c>
      <c r="D232" s="125" t="s">
        <v>754</v>
      </c>
      <c r="E232" s="129" t="s">
        <v>189</v>
      </c>
      <c r="F232" s="125">
        <v>1</v>
      </c>
      <c r="G232" s="125">
        <v>1</v>
      </c>
      <c r="H232" s="125" t="s">
        <v>1</v>
      </c>
      <c r="I232" s="125" t="s">
        <v>755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9</v>
      </c>
      <c r="C233" s="146" t="s">
        <v>414</v>
      </c>
      <c r="D233" s="128" t="s">
        <v>769</v>
      </c>
      <c r="E233" s="146" t="s">
        <v>770</v>
      </c>
      <c r="F233" s="128">
        <v>1</v>
      </c>
      <c r="G233" s="128">
        <v>1</v>
      </c>
      <c r="H233" s="128" t="s">
        <v>2</v>
      </c>
      <c r="I233" s="128" t="s">
        <v>771</v>
      </c>
      <c r="J233" s="128"/>
      <c r="K233" s="128">
        <v>1</v>
      </c>
      <c r="L233" s="129" t="s">
        <v>883</v>
      </c>
    </row>
    <row r="234" spans="1:12" x14ac:dyDescent="0.25">
      <c r="A234" s="67">
        <f t="shared" si="4"/>
        <v>232</v>
      </c>
      <c r="B234" s="125" t="s">
        <v>9</v>
      </c>
      <c r="C234" s="129" t="s">
        <v>414</v>
      </c>
      <c r="D234" s="125" t="s">
        <v>772</v>
      </c>
      <c r="E234" s="129" t="s">
        <v>83</v>
      </c>
      <c r="F234" s="125">
        <v>1</v>
      </c>
      <c r="G234" s="125">
        <v>1</v>
      </c>
      <c r="H234" s="125" t="s">
        <v>2</v>
      </c>
      <c r="I234" s="125" t="s">
        <v>773</v>
      </c>
      <c r="J234" s="137"/>
      <c r="K234" s="145">
        <v>1</v>
      </c>
      <c r="L234" s="150" t="s">
        <v>871</v>
      </c>
    </row>
    <row r="235" spans="1:12" x14ac:dyDescent="0.25">
      <c r="A235" s="67">
        <f t="shared" si="4"/>
        <v>233</v>
      </c>
      <c r="B235" s="128" t="s">
        <v>13</v>
      </c>
      <c r="C235" s="146" t="s">
        <v>15</v>
      </c>
      <c r="D235" s="128" t="s">
        <v>737</v>
      </c>
      <c r="E235" s="146" t="s">
        <v>104</v>
      </c>
      <c r="F235" s="128">
        <v>1</v>
      </c>
      <c r="G235" s="128">
        <v>1</v>
      </c>
      <c r="H235" s="128" t="s">
        <v>1</v>
      </c>
      <c r="I235" s="128" t="s">
        <v>738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12</v>
      </c>
      <c r="C236" s="129" t="s">
        <v>319</v>
      </c>
      <c r="D236" s="125" t="s">
        <v>779</v>
      </c>
      <c r="E236" s="129" t="s">
        <v>355</v>
      </c>
      <c r="F236" s="125">
        <v>1</v>
      </c>
      <c r="G236" s="125">
        <v>0</v>
      </c>
      <c r="H236" s="125" t="s">
        <v>3</v>
      </c>
      <c r="I236" s="125" t="s">
        <v>786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12</v>
      </c>
      <c r="C237" s="146" t="s">
        <v>319</v>
      </c>
      <c r="D237" s="128" t="s">
        <v>759</v>
      </c>
      <c r="E237" s="146" t="s">
        <v>35</v>
      </c>
      <c r="F237" s="128">
        <v>1</v>
      </c>
      <c r="G237" s="128">
        <v>1</v>
      </c>
      <c r="H237" s="128" t="s">
        <v>1</v>
      </c>
      <c r="I237" s="128" t="s">
        <v>760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9</v>
      </c>
      <c r="C238" s="10" t="s">
        <v>547</v>
      </c>
      <c r="D238" s="67" t="s">
        <v>782</v>
      </c>
      <c r="E238" s="10" t="s">
        <v>189</v>
      </c>
      <c r="F238" s="67">
        <v>1</v>
      </c>
      <c r="G238" s="67">
        <v>1</v>
      </c>
      <c r="H238" s="67" t="s">
        <v>2</v>
      </c>
      <c r="I238" s="67" t="s">
        <v>788</v>
      </c>
      <c r="J238" s="125"/>
      <c r="K238" s="125"/>
      <c r="L238" s="150" t="s">
        <v>882</v>
      </c>
    </row>
    <row r="239" spans="1:12" x14ac:dyDescent="0.25">
      <c r="A239" s="67">
        <f t="shared" si="4"/>
        <v>237</v>
      </c>
      <c r="B239" s="125" t="s">
        <v>9</v>
      </c>
      <c r="C239" s="129" t="s">
        <v>414</v>
      </c>
      <c r="D239" s="125" t="s">
        <v>774</v>
      </c>
      <c r="E239" s="129" t="s">
        <v>83</v>
      </c>
      <c r="F239" s="125">
        <v>1</v>
      </c>
      <c r="G239" s="125">
        <v>1</v>
      </c>
      <c r="H239" s="125" t="s">
        <v>1</v>
      </c>
      <c r="I239" s="125" t="s">
        <v>775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196</v>
      </c>
      <c r="C240" s="129" t="s">
        <v>517</v>
      </c>
      <c r="D240" s="125" t="s">
        <v>784</v>
      </c>
      <c r="E240" s="129" t="s">
        <v>785</v>
      </c>
      <c r="F240" s="125">
        <v>1</v>
      </c>
      <c r="G240" s="125">
        <v>1</v>
      </c>
      <c r="H240" s="125" t="s">
        <v>1</v>
      </c>
      <c r="I240" s="125" t="s">
        <v>790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8</v>
      </c>
      <c r="C241" s="146" t="s">
        <v>14</v>
      </c>
      <c r="D241" s="128" t="s">
        <v>807</v>
      </c>
      <c r="E241" s="146" t="s">
        <v>120</v>
      </c>
      <c r="F241" s="128">
        <v>1</v>
      </c>
      <c r="G241" s="128">
        <v>1</v>
      </c>
      <c r="H241" s="128" t="s">
        <v>1</v>
      </c>
      <c r="I241" s="128" t="s">
        <v>808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8</v>
      </c>
      <c r="C242" s="69" t="s">
        <v>14</v>
      </c>
      <c r="D242" s="68" t="s">
        <v>809</v>
      </c>
      <c r="E242" s="69" t="s">
        <v>810</v>
      </c>
      <c r="F242" s="68">
        <v>1</v>
      </c>
      <c r="G242" s="68">
        <v>0</v>
      </c>
      <c r="H242" s="68" t="s">
        <v>3</v>
      </c>
      <c r="I242" s="68" t="s">
        <v>811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13</v>
      </c>
      <c r="C243" s="69" t="s">
        <v>812</v>
      </c>
      <c r="D243" s="68" t="s">
        <v>813</v>
      </c>
      <c r="E243" s="69" t="s">
        <v>814</v>
      </c>
      <c r="F243" s="68">
        <v>1</v>
      </c>
      <c r="G243" s="68">
        <v>0</v>
      </c>
      <c r="H243" s="68" t="s">
        <v>3</v>
      </c>
      <c r="I243" s="68" t="s">
        <v>815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8</v>
      </c>
      <c r="C244" s="146" t="s">
        <v>126</v>
      </c>
      <c r="D244" s="128" t="s">
        <v>816</v>
      </c>
      <c r="E244" s="146" t="s">
        <v>677</v>
      </c>
      <c r="F244" s="128">
        <v>1</v>
      </c>
      <c r="G244" s="128">
        <v>1</v>
      </c>
      <c r="H244" s="128" t="s">
        <v>1</v>
      </c>
      <c r="I244" s="128" t="s">
        <v>817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12</v>
      </c>
      <c r="C245" s="69" t="s">
        <v>319</v>
      </c>
      <c r="D245" s="68" t="s">
        <v>821</v>
      </c>
      <c r="E245" s="69" t="s">
        <v>35</v>
      </c>
      <c r="F245" s="68">
        <v>1</v>
      </c>
      <c r="G245" s="68">
        <v>0</v>
      </c>
      <c r="H245" s="68" t="s">
        <v>3</v>
      </c>
      <c r="I245" s="68" t="s">
        <v>822</v>
      </c>
      <c r="J245" s="65"/>
      <c r="K245" s="64"/>
      <c r="L245" s="42"/>
    </row>
    <row r="246" spans="1:12" x14ac:dyDescent="0.25">
      <c r="A246" s="67">
        <v>244</v>
      </c>
      <c r="B246" s="128" t="s">
        <v>13</v>
      </c>
      <c r="C246" s="146" t="s">
        <v>15</v>
      </c>
      <c r="D246" s="128" t="s">
        <v>823</v>
      </c>
      <c r="E246" s="146" t="s">
        <v>133</v>
      </c>
      <c r="F246" s="128">
        <v>1</v>
      </c>
      <c r="G246" s="128">
        <v>1</v>
      </c>
      <c r="H246" s="128" t="s">
        <v>1</v>
      </c>
      <c r="I246" s="128" t="s">
        <v>824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6</v>
      </c>
      <c r="C247" s="69" t="s">
        <v>23</v>
      </c>
      <c r="D247" s="68" t="s">
        <v>825</v>
      </c>
      <c r="E247" s="69" t="s">
        <v>153</v>
      </c>
      <c r="F247" s="68">
        <v>1</v>
      </c>
      <c r="G247" s="68">
        <v>0</v>
      </c>
      <c r="H247" s="68" t="s">
        <v>3</v>
      </c>
      <c r="I247" s="68" t="s">
        <v>826</v>
      </c>
      <c r="J247" s="42"/>
      <c r="K247" s="63"/>
      <c r="L247" s="42"/>
    </row>
    <row r="248" spans="1:12" x14ac:dyDescent="0.25">
      <c r="A248" s="67">
        <v>246</v>
      </c>
      <c r="B248" s="68" t="s">
        <v>6</v>
      </c>
      <c r="C248" s="69" t="s">
        <v>23</v>
      </c>
      <c r="D248" s="68" t="s">
        <v>827</v>
      </c>
      <c r="E248" s="69" t="s">
        <v>168</v>
      </c>
      <c r="F248" s="68">
        <v>1</v>
      </c>
      <c r="G248" s="68">
        <v>0</v>
      </c>
      <c r="H248" s="68" t="s">
        <v>3</v>
      </c>
      <c r="I248" s="68" t="s">
        <v>828</v>
      </c>
      <c r="J248" s="42"/>
      <c r="K248" s="63"/>
      <c r="L248" s="42"/>
    </row>
    <row r="249" spans="1:12" x14ac:dyDescent="0.25">
      <c r="A249" s="67">
        <v>247</v>
      </c>
      <c r="B249" s="128" t="s">
        <v>6</v>
      </c>
      <c r="C249" s="146" t="s">
        <v>23</v>
      </c>
      <c r="D249" s="128" t="s">
        <v>829</v>
      </c>
      <c r="E249" s="146" t="s">
        <v>156</v>
      </c>
      <c r="F249" s="128">
        <v>1</v>
      </c>
      <c r="G249" s="128">
        <v>1</v>
      </c>
      <c r="H249" s="128" t="s">
        <v>1</v>
      </c>
      <c r="I249" s="128" t="s">
        <v>830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6</v>
      </c>
      <c r="C250" s="146" t="s">
        <v>23</v>
      </c>
      <c r="D250" s="128" t="s">
        <v>831</v>
      </c>
      <c r="E250" s="146" t="s">
        <v>576</v>
      </c>
      <c r="F250" s="128">
        <v>1</v>
      </c>
      <c r="G250" s="128">
        <v>1</v>
      </c>
      <c r="H250" s="128" t="s">
        <v>1</v>
      </c>
      <c r="I250" s="128" t="s">
        <v>832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8</v>
      </c>
      <c r="C251" s="146" t="s">
        <v>833</v>
      </c>
      <c r="D251" s="128" t="s">
        <v>834</v>
      </c>
      <c r="E251" s="146" t="s">
        <v>273</v>
      </c>
      <c r="F251" s="128">
        <v>1</v>
      </c>
      <c r="G251" s="128">
        <v>1</v>
      </c>
      <c r="H251" s="128" t="s">
        <v>1</v>
      </c>
      <c r="I251" s="128" t="s">
        <v>835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13</v>
      </c>
      <c r="C252" s="69" t="s">
        <v>836</v>
      </c>
      <c r="D252" s="68" t="s">
        <v>837</v>
      </c>
      <c r="E252" s="69" t="s">
        <v>838</v>
      </c>
      <c r="F252" s="68">
        <v>1</v>
      </c>
      <c r="G252" s="68">
        <v>0</v>
      </c>
      <c r="H252" s="68" t="s">
        <v>3</v>
      </c>
      <c r="I252" s="68" t="s">
        <v>839</v>
      </c>
      <c r="J252" s="42"/>
      <c r="K252" s="63"/>
      <c r="L252" s="42"/>
    </row>
    <row r="253" spans="1:12" x14ac:dyDescent="0.25">
      <c r="A253" s="67">
        <v>251</v>
      </c>
      <c r="B253" s="68" t="s">
        <v>13</v>
      </c>
      <c r="C253" s="69" t="s">
        <v>836</v>
      </c>
      <c r="D253" s="68" t="s">
        <v>840</v>
      </c>
      <c r="E253" s="69" t="s">
        <v>838</v>
      </c>
      <c r="F253" s="68">
        <v>1</v>
      </c>
      <c r="G253" s="68">
        <v>0</v>
      </c>
      <c r="H253" s="68" t="s">
        <v>3</v>
      </c>
      <c r="I253" s="68" t="s">
        <v>841</v>
      </c>
      <c r="J253" s="42"/>
      <c r="K253" s="63"/>
      <c r="L253" s="42"/>
    </row>
    <row r="254" spans="1:12" x14ac:dyDescent="0.25">
      <c r="A254" s="67">
        <v>252</v>
      </c>
      <c r="B254" s="128" t="s">
        <v>6</v>
      </c>
      <c r="C254" s="146" t="s">
        <v>743</v>
      </c>
      <c r="D254" s="128" t="s">
        <v>844</v>
      </c>
      <c r="E254" s="146" t="s">
        <v>671</v>
      </c>
      <c r="F254" s="128">
        <v>1</v>
      </c>
      <c r="G254" s="128">
        <v>1</v>
      </c>
      <c r="H254" s="128" t="s">
        <v>1</v>
      </c>
      <c r="I254" s="128" t="s">
        <v>845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191</v>
      </c>
      <c r="C255" s="69" t="s">
        <v>192</v>
      </c>
      <c r="D255" s="68" t="s">
        <v>846</v>
      </c>
      <c r="E255" s="69" t="s">
        <v>194</v>
      </c>
      <c r="F255" s="68">
        <v>2</v>
      </c>
      <c r="G255" s="68">
        <v>0</v>
      </c>
      <c r="H255" s="68" t="s">
        <v>3</v>
      </c>
      <c r="I255" s="68" t="s">
        <v>847</v>
      </c>
      <c r="J255" s="113"/>
      <c r="K255" s="112"/>
      <c r="L255" s="42"/>
    </row>
    <row r="256" spans="1:12" x14ac:dyDescent="0.25">
      <c r="A256" s="67">
        <v>254</v>
      </c>
      <c r="B256" s="128" t="s">
        <v>10</v>
      </c>
      <c r="C256" s="146" t="s">
        <v>849</v>
      </c>
      <c r="D256" s="128" t="s">
        <v>16</v>
      </c>
      <c r="E256" s="146" t="s">
        <v>852</v>
      </c>
      <c r="F256" s="128">
        <v>1</v>
      </c>
      <c r="G256" s="128">
        <v>1</v>
      </c>
      <c r="H256" s="128" t="s">
        <v>1</v>
      </c>
      <c r="I256" s="128" t="s">
        <v>853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135</v>
      </c>
      <c r="C257" s="146" t="s">
        <v>850</v>
      </c>
      <c r="D257" s="128" t="s">
        <v>854</v>
      </c>
      <c r="E257" s="146" t="s">
        <v>855</v>
      </c>
      <c r="F257" s="128">
        <v>1</v>
      </c>
      <c r="G257" s="128">
        <v>1</v>
      </c>
      <c r="H257" s="128" t="s">
        <v>1</v>
      </c>
      <c r="I257" s="128" t="s">
        <v>856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432</v>
      </c>
      <c r="C258" s="69" t="s">
        <v>851</v>
      </c>
      <c r="D258" s="68" t="s">
        <v>857</v>
      </c>
      <c r="E258" s="69" t="s">
        <v>858</v>
      </c>
      <c r="F258" s="68">
        <v>1</v>
      </c>
      <c r="G258" s="68">
        <v>0</v>
      </c>
      <c r="H258" s="68" t="s">
        <v>3</v>
      </c>
      <c r="I258" s="68" t="s">
        <v>859</v>
      </c>
      <c r="J258" s="42"/>
      <c r="K258" s="63"/>
      <c r="L258" s="42"/>
    </row>
    <row r="259" spans="1:12" x14ac:dyDescent="0.25">
      <c r="A259" s="67">
        <v>257</v>
      </c>
      <c r="B259" s="128" t="s">
        <v>6</v>
      </c>
      <c r="C259" s="146" t="s">
        <v>349</v>
      </c>
      <c r="D259" s="128" t="s">
        <v>860</v>
      </c>
      <c r="E259" s="146" t="s">
        <v>861</v>
      </c>
      <c r="F259" s="128">
        <v>1</v>
      </c>
      <c r="G259" s="128">
        <v>1</v>
      </c>
      <c r="H259" s="128" t="s">
        <v>1</v>
      </c>
      <c r="I259" s="128" t="s">
        <v>862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12</v>
      </c>
      <c r="C260" s="69" t="s">
        <v>319</v>
      </c>
      <c r="D260" s="68" t="s">
        <v>863</v>
      </c>
      <c r="E260" s="69" t="s">
        <v>864</v>
      </c>
      <c r="F260" s="68">
        <v>1</v>
      </c>
      <c r="G260" s="68">
        <v>0</v>
      </c>
      <c r="H260" s="68" t="s">
        <v>3</v>
      </c>
      <c r="I260" s="68" t="s">
        <v>865</v>
      </c>
      <c r="J260" s="42"/>
      <c r="K260" s="63"/>
      <c r="L260" s="42"/>
    </row>
    <row r="261" spans="1:12" x14ac:dyDescent="0.25">
      <c r="A261" s="67">
        <v>259</v>
      </c>
      <c r="B261" s="68" t="s">
        <v>12</v>
      </c>
      <c r="C261" s="69" t="s">
        <v>319</v>
      </c>
      <c r="D261" s="68" t="s">
        <v>866</v>
      </c>
      <c r="E261" s="69" t="s">
        <v>864</v>
      </c>
      <c r="F261" s="68">
        <v>1</v>
      </c>
      <c r="G261" s="68">
        <v>0</v>
      </c>
      <c r="H261" s="68" t="s">
        <v>3</v>
      </c>
      <c r="I261" s="68" t="s">
        <v>867</v>
      </c>
      <c r="J261" s="42"/>
      <c r="K261" s="63"/>
      <c r="L261" s="42"/>
    </row>
    <row r="262" spans="1:12" x14ac:dyDescent="0.25">
      <c r="A262" s="67">
        <v>260</v>
      </c>
      <c r="B262" s="68" t="s">
        <v>13</v>
      </c>
      <c r="C262" s="69" t="s">
        <v>29</v>
      </c>
      <c r="D262" s="68" t="s">
        <v>872</v>
      </c>
      <c r="E262" s="69" t="s">
        <v>873</v>
      </c>
      <c r="F262" s="68">
        <v>1</v>
      </c>
      <c r="G262" s="68">
        <v>0</v>
      </c>
      <c r="H262" s="68" t="s">
        <v>3</v>
      </c>
      <c r="I262" s="68" t="s">
        <v>874</v>
      </c>
      <c r="J262" s="42"/>
      <c r="K262" s="63"/>
      <c r="L262" s="42"/>
    </row>
    <row r="263" spans="1:12" x14ac:dyDescent="0.25">
      <c r="A263" s="67">
        <v>261</v>
      </c>
      <c r="B263" s="68" t="s">
        <v>135</v>
      </c>
      <c r="C263" s="69" t="s">
        <v>892</v>
      </c>
      <c r="D263" s="68" t="s">
        <v>893</v>
      </c>
      <c r="E263" s="69" t="s">
        <v>894</v>
      </c>
      <c r="F263" s="68">
        <v>1</v>
      </c>
      <c r="G263" s="68">
        <v>0</v>
      </c>
      <c r="H263" s="68" t="s">
        <v>3</v>
      </c>
      <c r="I263" s="68" t="s">
        <v>895</v>
      </c>
      <c r="J263" s="42"/>
      <c r="K263" s="63"/>
      <c r="L263" s="42"/>
    </row>
    <row r="264" spans="1:12" x14ac:dyDescent="0.25">
      <c r="A264" s="67">
        <v>262</v>
      </c>
      <c r="B264" s="68" t="s">
        <v>12</v>
      </c>
      <c r="C264" s="69" t="s">
        <v>319</v>
      </c>
      <c r="D264" s="68" t="s">
        <v>886</v>
      </c>
      <c r="E264" s="69" t="s">
        <v>864</v>
      </c>
      <c r="F264" s="68">
        <v>1</v>
      </c>
      <c r="G264" s="68">
        <v>0</v>
      </c>
      <c r="H264" s="68" t="s">
        <v>3</v>
      </c>
      <c r="I264" s="68" t="s">
        <v>887</v>
      </c>
      <c r="J264" s="42"/>
      <c r="K264" s="63"/>
      <c r="L264" s="42"/>
    </row>
    <row r="265" spans="1:12" x14ac:dyDescent="0.25">
      <c r="A265" s="67">
        <v>263</v>
      </c>
      <c r="B265" s="68" t="s">
        <v>12</v>
      </c>
      <c r="C265" s="69" t="s">
        <v>319</v>
      </c>
      <c r="D265" s="68" t="s">
        <v>888</v>
      </c>
      <c r="E265" s="69" t="s">
        <v>441</v>
      </c>
      <c r="F265" s="68">
        <v>1</v>
      </c>
      <c r="G265" s="68">
        <v>0</v>
      </c>
      <c r="H265" s="68" t="s">
        <v>3</v>
      </c>
      <c r="I265" s="68" t="s">
        <v>889</v>
      </c>
      <c r="J265" s="42"/>
      <c r="K265" s="63"/>
      <c r="L265" s="42"/>
    </row>
    <row r="266" spans="1:12" x14ac:dyDescent="0.25">
      <c r="A266" s="67">
        <v>264</v>
      </c>
      <c r="B266" s="68" t="s">
        <v>12</v>
      </c>
      <c r="C266" s="69" t="s">
        <v>319</v>
      </c>
      <c r="D266" s="68" t="s">
        <v>890</v>
      </c>
      <c r="E266" s="69" t="s">
        <v>355</v>
      </c>
      <c r="F266" s="68">
        <v>1</v>
      </c>
      <c r="G266" s="68">
        <v>0</v>
      </c>
      <c r="H266" s="68" t="s">
        <v>3</v>
      </c>
      <c r="I266" s="68" t="s">
        <v>891</v>
      </c>
      <c r="J266" s="42"/>
      <c r="K266" s="63"/>
      <c r="L266" s="42"/>
    </row>
    <row r="267" spans="1:12" x14ac:dyDescent="0.25">
      <c r="A267" s="67">
        <v>265</v>
      </c>
      <c r="B267" s="68" t="s">
        <v>9</v>
      </c>
      <c r="C267" s="69" t="s">
        <v>547</v>
      </c>
      <c r="D267" s="68" t="s">
        <v>875</v>
      </c>
      <c r="E267" s="69" t="s">
        <v>189</v>
      </c>
      <c r="F267" s="68">
        <v>1</v>
      </c>
      <c r="G267" s="68">
        <v>1</v>
      </c>
      <c r="H267" s="68" t="s">
        <v>2</v>
      </c>
      <c r="I267" s="68" t="s">
        <v>876</v>
      </c>
      <c r="J267" s="42"/>
      <c r="K267" s="63">
        <v>1</v>
      </c>
      <c r="L267" s="150" t="s">
        <v>2</v>
      </c>
    </row>
    <row r="268" spans="1:12" x14ac:dyDescent="0.25">
      <c r="A268" s="67">
        <v>266</v>
      </c>
      <c r="B268" s="68" t="s">
        <v>8</v>
      </c>
      <c r="C268" s="69" t="s">
        <v>14</v>
      </c>
      <c r="D268" s="68" t="s">
        <v>884</v>
      </c>
      <c r="E268" s="69" t="s">
        <v>112</v>
      </c>
      <c r="F268" s="68">
        <v>1</v>
      </c>
      <c r="G268" s="68">
        <v>0</v>
      </c>
      <c r="H268" s="68" t="s">
        <v>3</v>
      </c>
      <c r="I268" s="68" t="s">
        <v>885</v>
      </c>
      <c r="J268" s="42"/>
      <c r="K268" s="63"/>
      <c r="L268" s="42"/>
    </row>
    <row r="269" spans="1:12" x14ac:dyDescent="0.25">
      <c r="A269" s="67">
        <v>267</v>
      </c>
      <c r="B269" s="68" t="s">
        <v>906</v>
      </c>
      <c r="C269" s="69" t="s">
        <v>907</v>
      </c>
      <c r="D269" s="68" t="s">
        <v>16</v>
      </c>
      <c r="E269" s="69" t="s">
        <v>909</v>
      </c>
      <c r="F269" s="68">
        <v>1</v>
      </c>
      <c r="G269" s="68">
        <v>0</v>
      </c>
      <c r="H269" s="68" t="s">
        <v>3</v>
      </c>
      <c r="I269" s="68" t="s">
        <v>908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9</v>
      </c>
      <c r="C270" s="146" t="s">
        <v>727</v>
      </c>
      <c r="D270" s="128" t="s">
        <v>948</v>
      </c>
      <c r="E270" s="146" t="s">
        <v>729</v>
      </c>
      <c r="F270" s="128">
        <v>1</v>
      </c>
      <c r="G270" s="128">
        <v>0</v>
      </c>
      <c r="H270" s="128" t="s">
        <v>3</v>
      </c>
      <c r="I270" s="128" t="s">
        <v>949</v>
      </c>
      <c r="J270" s="137"/>
      <c r="K270" s="145"/>
      <c r="L270" s="137"/>
    </row>
    <row r="271" spans="1:12" x14ac:dyDescent="0.25">
      <c r="A271" s="125">
        <v>269</v>
      </c>
      <c r="B271" s="68" t="s">
        <v>10</v>
      </c>
      <c r="C271" s="69" t="s">
        <v>411</v>
      </c>
      <c r="D271" s="68" t="s">
        <v>896</v>
      </c>
      <c r="E271" s="69" t="s">
        <v>63</v>
      </c>
      <c r="F271" s="68">
        <v>1</v>
      </c>
      <c r="G271" s="68">
        <v>0</v>
      </c>
      <c r="H271" s="68" t="s">
        <v>3</v>
      </c>
      <c r="I271" s="68" t="s">
        <v>897</v>
      </c>
      <c r="J271" s="42"/>
      <c r="K271" s="63"/>
      <c r="L271" s="42"/>
    </row>
    <row r="272" spans="1:12" x14ac:dyDescent="0.25">
      <c r="A272" s="125">
        <v>270</v>
      </c>
      <c r="B272" s="68" t="s">
        <v>13</v>
      </c>
      <c r="C272" s="69" t="s">
        <v>910</v>
      </c>
      <c r="D272" s="68" t="s">
        <v>911</v>
      </c>
      <c r="E272" s="69" t="s">
        <v>912</v>
      </c>
      <c r="F272" s="68">
        <v>3</v>
      </c>
      <c r="G272" s="68">
        <v>0</v>
      </c>
      <c r="H272" s="68" t="s">
        <v>3</v>
      </c>
      <c r="I272" s="68" t="s">
        <v>913</v>
      </c>
      <c r="J272" s="42"/>
      <c r="K272" s="63"/>
      <c r="L272" s="42"/>
    </row>
    <row r="273" spans="1:12" x14ac:dyDescent="0.25">
      <c r="A273" s="125">
        <v>271</v>
      </c>
      <c r="B273" s="68" t="s">
        <v>13</v>
      </c>
      <c r="C273" s="69" t="s">
        <v>508</v>
      </c>
      <c r="D273" s="68" t="s">
        <v>914</v>
      </c>
      <c r="E273" s="69" t="s">
        <v>202</v>
      </c>
      <c r="F273" s="68">
        <v>1</v>
      </c>
      <c r="G273" s="68">
        <v>0</v>
      </c>
      <c r="H273" s="68" t="s">
        <v>3</v>
      </c>
      <c r="I273" s="68" t="s">
        <v>915</v>
      </c>
      <c r="J273" s="42"/>
      <c r="K273" s="63"/>
      <c r="L273" s="42"/>
    </row>
    <row r="274" spans="1:12" x14ac:dyDescent="0.25">
      <c r="A274" s="125">
        <v>272</v>
      </c>
      <c r="B274" s="68" t="s">
        <v>191</v>
      </c>
      <c r="C274" s="69" t="s">
        <v>397</v>
      </c>
      <c r="D274" s="68" t="s">
        <v>916</v>
      </c>
      <c r="E274" s="69" t="s">
        <v>399</v>
      </c>
      <c r="F274" s="68">
        <v>1</v>
      </c>
      <c r="G274" s="68">
        <v>0</v>
      </c>
      <c r="H274" s="68" t="s">
        <v>3</v>
      </c>
      <c r="I274" s="68" t="s">
        <v>917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10</v>
      </c>
      <c r="C275" s="146" t="s">
        <v>411</v>
      </c>
      <c r="D275" s="128" t="s">
        <v>939</v>
      </c>
      <c r="E275" s="146" t="s">
        <v>63</v>
      </c>
      <c r="F275" s="128">
        <v>1</v>
      </c>
      <c r="G275" s="128">
        <v>0</v>
      </c>
      <c r="H275" s="128" t="s">
        <v>3</v>
      </c>
      <c r="I275" s="128" t="s">
        <v>940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6</v>
      </c>
      <c r="C276" s="146" t="s">
        <v>213</v>
      </c>
      <c r="D276" s="128" t="s">
        <v>950</v>
      </c>
      <c r="E276" s="146" t="s">
        <v>299</v>
      </c>
      <c r="F276" s="128">
        <v>1</v>
      </c>
      <c r="G276" s="128">
        <v>0</v>
      </c>
      <c r="H276" s="128" t="s">
        <v>3</v>
      </c>
      <c r="I276" s="128" t="s">
        <v>965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6</v>
      </c>
      <c r="C277" s="146" t="s">
        <v>213</v>
      </c>
      <c r="D277" s="128" t="s">
        <v>951</v>
      </c>
      <c r="E277" s="146" t="s">
        <v>952</v>
      </c>
      <c r="F277" s="128">
        <v>1</v>
      </c>
      <c r="G277" s="128">
        <v>0</v>
      </c>
      <c r="H277" s="128" t="s">
        <v>3</v>
      </c>
      <c r="I277" s="128" t="s">
        <v>964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13</v>
      </c>
      <c r="C278" s="146" t="s">
        <v>910</v>
      </c>
      <c r="D278" s="128" t="s">
        <v>1007</v>
      </c>
      <c r="E278" s="146" t="s">
        <v>912</v>
      </c>
      <c r="F278" s="128">
        <v>2</v>
      </c>
      <c r="G278" s="128">
        <v>0</v>
      </c>
      <c r="H278" s="128" t="s">
        <v>3</v>
      </c>
      <c r="I278" s="128" t="s">
        <v>1008</v>
      </c>
      <c r="J278" s="137"/>
      <c r="K278" s="145"/>
      <c r="L278" s="137"/>
    </row>
    <row r="279" spans="1:12" x14ac:dyDescent="0.25">
      <c r="A279" s="125">
        <v>277</v>
      </c>
      <c r="B279" s="68" t="s">
        <v>13</v>
      </c>
      <c r="C279" s="69" t="s">
        <v>15</v>
      </c>
      <c r="D279" s="68" t="s">
        <v>919</v>
      </c>
      <c r="E279" s="69" t="s">
        <v>104</v>
      </c>
      <c r="F279" s="68">
        <v>1</v>
      </c>
      <c r="G279" s="68">
        <v>0</v>
      </c>
      <c r="H279" s="68" t="s">
        <v>3</v>
      </c>
      <c r="I279" s="68" t="s">
        <v>923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13</v>
      </c>
      <c r="C280" s="146" t="s">
        <v>695</v>
      </c>
      <c r="D280" s="128" t="s">
        <v>953</v>
      </c>
      <c r="E280" s="146" t="s">
        <v>697</v>
      </c>
      <c r="F280" s="128">
        <v>1</v>
      </c>
      <c r="G280" s="128">
        <v>0</v>
      </c>
      <c r="H280" s="128" t="s">
        <v>3</v>
      </c>
      <c r="I280" s="128" t="s">
        <v>963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12</v>
      </c>
      <c r="C281" s="146" t="s">
        <v>954</v>
      </c>
      <c r="D281" s="128" t="s">
        <v>955</v>
      </c>
      <c r="E281" s="146" t="s">
        <v>35</v>
      </c>
      <c r="F281" s="128">
        <v>1</v>
      </c>
      <c r="G281" s="128">
        <v>0</v>
      </c>
      <c r="H281" s="128" t="s">
        <v>3</v>
      </c>
      <c r="I281" s="128" t="s">
        <v>962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13</v>
      </c>
      <c r="C282" s="171" t="s">
        <v>15</v>
      </c>
      <c r="D282" s="170" t="s">
        <v>956</v>
      </c>
      <c r="E282" s="171" t="s">
        <v>130</v>
      </c>
      <c r="F282" s="170">
        <v>1</v>
      </c>
      <c r="G282" s="170">
        <v>0</v>
      </c>
      <c r="H282" s="170" t="s">
        <v>3</v>
      </c>
      <c r="I282" s="170" t="s">
        <v>961</v>
      </c>
      <c r="J282" s="172"/>
      <c r="K282" s="173"/>
      <c r="L282" s="172"/>
    </row>
    <row r="283" spans="1:12" x14ac:dyDescent="0.25">
      <c r="A283" s="125">
        <v>281</v>
      </c>
      <c r="B283" s="68" t="s">
        <v>10</v>
      </c>
      <c r="C283" s="69" t="s">
        <v>920</v>
      </c>
      <c r="D283" s="68" t="s">
        <v>922</v>
      </c>
      <c r="E283" s="69" t="s">
        <v>921</v>
      </c>
      <c r="F283" s="68">
        <v>1</v>
      </c>
      <c r="G283" s="68">
        <v>0</v>
      </c>
      <c r="H283" s="68" t="s">
        <v>3</v>
      </c>
      <c r="I283" s="68" t="s">
        <v>924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208</v>
      </c>
      <c r="C284" s="146" t="s">
        <v>609</v>
      </c>
      <c r="D284" s="128" t="s">
        <v>941</v>
      </c>
      <c r="E284" s="146" t="s">
        <v>942</v>
      </c>
      <c r="F284" s="128">
        <v>2</v>
      </c>
      <c r="G284" s="128">
        <v>1</v>
      </c>
      <c r="H284" s="128" t="s">
        <v>1</v>
      </c>
      <c r="I284" s="128" t="s">
        <v>943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135</v>
      </c>
      <c r="C285" s="146" t="s">
        <v>892</v>
      </c>
      <c r="D285" s="128" t="s">
        <v>944</v>
      </c>
      <c r="E285" s="146" t="s">
        <v>894</v>
      </c>
      <c r="F285" s="128">
        <v>1</v>
      </c>
      <c r="G285" s="128">
        <v>1</v>
      </c>
      <c r="H285" s="128" t="s">
        <v>1</v>
      </c>
      <c r="I285" s="128" t="s">
        <v>945</v>
      </c>
      <c r="J285" s="137"/>
      <c r="K285" s="145"/>
      <c r="L285" s="185" t="s">
        <v>1026</v>
      </c>
    </row>
    <row r="286" spans="1:12" s="124" customFormat="1" x14ac:dyDescent="0.25">
      <c r="A286" s="125">
        <v>284</v>
      </c>
      <c r="B286" s="128" t="s">
        <v>12</v>
      </c>
      <c r="C286" s="146" t="s">
        <v>954</v>
      </c>
      <c r="D286" s="128" t="s">
        <v>955</v>
      </c>
      <c r="E286" s="146" t="s">
        <v>957</v>
      </c>
      <c r="F286" s="128">
        <v>1</v>
      </c>
      <c r="G286" s="128">
        <v>0</v>
      </c>
      <c r="H286" s="128" t="s">
        <v>3</v>
      </c>
      <c r="I286" s="128" t="s">
        <v>960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10</v>
      </c>
      <c r="C287" s="146" t="s">
        <v>266</v>
      </c>
      <c r="D287" s="128" t="s">
        <v>938</v>
      </c>
      <c r="E287" s="146" t="s">
        <v>568</v>
      </c>
      <c r="F287" s="128">
        <v>1</v>
      </c>
      <c r="G287" s="128">
        <v>1</v>
      </c>
      <c r="H287" s="128" t="s">
        <v>1</v>
      </c>
      <c r="I287" s="128" t="s">
        <v>966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434</v>
      </c>
      <c r="C288" s="146" t="s">
        <v>974</v>
      </c>
      <c r="D288" s="128" t="s">
        <v>975</v>
      </c>
      <c r="E288" s="146" t="s">
        <v>976</v>
      </c>
      <c r="F288" s="128">
        <v>1</v>
      </c>
      <c r="G288" s="128">
        <v>0</v>
      </c>
      <c r="H288" s="128" t="s">
        <v>3</v>
      </c>
      <c r="I288" s="128" t="s">
        <v>977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135</v>
      </c>
      <c r="C289" s="146" t="s">
        <v>183</v>
      </c>
      <c r="D289" s="128" t="s">
        <v>981</v>
      </c>
      <c r="E289" s="146" t="s">
        <v>185</v>
      </c>
      <c r="F289" s="128">
        <v>1</v>
      </c>
      <c r="G289" s="128">
        <v>1</v>
      </c>
      <c r="H289" s="128" t="s">
        <v>2</v>
      </c>
      <c r="I289" s="128" t="s">
        <v>982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196</v>
      </c>
      <c r="C290" s="146" t="s">
        <v>304</v>
      </c>
      <c r="D290" s="128" t="s">
        <v>983</v>
      </c>
      <c r="E290" s="146" t="s">
        <v>984</v>
      </c>
      <c r="F290" s="128">
        <v>1</v>
      </c>
      <c r="G290" s="128">
        <v>1</v>
      </c>
      <c r="H290" s="128" t="s">
        <v>1</v>
      </c>
      <c r="I290" s="128" t="s">
        <v>985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13</v>
      </c>
      <c r="C291" s="146" t="s">
        <v>695</v>
      </c>
      <c r="D291" s="128" t="s">
        <v>986</v>
      </c>
      <c r="E291" s="146" t="s">
        <v>697</v>
      </c>
      <c r="F291" s="128">
        <v>1</v>
      </c>
      <c r="G291" s="128">
        <v>1</v>
      </c>
      <c r="H291" s="128" t="s">
        <v>1</v>
      </c>
      <c r="I291" s="128" t="s">
        <v>987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10</v>
      </c>
      <c r="C292" s="146" t="s">
        <v>391</v>
      </c>
      <c r="D292" s="128" t="s">
        <v>1005</v>
      </c>
      <c r="E292" s="146" t="s">
        <v>80</v>
      </c>
      <c r="F292" s="128">
        <v>1</v>
      </c>
      <c r="G292" s="128">
        <v>1</v>
      </c>
      <c r="H292" s="128" t="s">
        <v>2</v>
      </c>
      <c r="I292" s="128" t="s">
        <v>1006</v>
      </c>
      <c r="J292" s="137"/>
      <c r="K292" s="145"/>
      <c r="L292" s="186" t="s">
        <v>1046</v>
      </c>
    </row>
    <row r="293" spans="1:12" s="124" customFormat="1" x14ac:dyDescent="0.25">
      <c r="A293" s="125">
        <v>291</v>
      </c>
      <c r="B293" s="128" t="s">
        <v>196</v>
      </c>
      <c r="C293" s="146" t="s">
        <v>197</v>
      </c>
      <c r="D293" s="128" t="s">
        <v>988</v>
      </c>
      <c r="E293" s="146" t="s">
        <v>199</v>
      </c>
      <c r="F293" s="128">
        <v>1</v>
      </c>
      <c r="G293" s="128">
        <v>0</v>
      </c>
      <c r="H293" s="128" t="s">
        <v>3</v>
      </c>
      <c r="I293" s="128" t="s">
        <v>989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8</v>
      </c>
      <c r="C294" s="146" t="s">
        <v>993</v>
      </c>
      <c r="D294" s="128" t="s">
        <v>994</v>
      </c>
      <c r="E294" s="146" t="s">
        <v>997</v>
      </c>
      <c r="F294" s="128">
        <v>1</v>
      </c>
      <c r="G294" s="128">
        <v>1</v>
      </c>
      <c r="H294" s="128" t="s">
        <v>1</v>
      </c>
      <c r="I294" s="128" t="s">
        <v>998</v>
      </c>
      <c r="J294" s="132">
        <v>1</v>
      </c>
      <c r="K294" s="132"/>
      <c r="L294" s="185"/>
    </row>
    <row r="295" spans="1:12" s="124" customFormat="1" x14ac:dyDescent="0.25">
      <c r="A295" s="125">
        <v>293</v>
      </c>
      <c r="B295" s="128" t="s">
        <v>8</v>
      </c>
      <c r="C295" s="146" t="s">
        <v>993</v>
      </c>
      <c r="D295" s="128" t="s">
        <v>995</v>
      </c>
      <c r="E295" s="146" t="s">
        <v>997</v>
      </c>
      <c r="F295" s="128">
        <v>1</v>
      </c>
      <c r="G295" s="128">
        <v>0</v>
      </c>
      <c r="H295" s="128" t="s">
        <v>3</v>
      </c>
      <c r="I295" s="128" t="s">
        <v>1000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8</v>
      </c>
      <c r="C296" s="146" t="s">
        <v>993</v>
      </c>
      <c r="D296" s="128" t="s">
        <v>996</v>
      </c>
      <c r="E296" s="146" t="s">
        <v>997</v>
      </c>
      <c r="F296" s="128">
        <v>1</v>
      </c>
      <c r="G296" s="128">
        <v>0</v>
      </c>
      <c r="H296" s="128" t="s">
        <v>3</v>
      </c>
      <c r="I296" s="128" t="s">
        <v>999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6</v>
      </c>
      <c r="C297" s="146" t="s">
        <v>1009</v>
      </c>
      <c r="D297" s="128" t="s">
        <v>1010</v>
      </c>
      <c r="E297" s="146" t="s">
        <v>299</v>
      </c>
      <c r="F297" s="128">
        <v>1</v>
      </c>
      <c r="G297" s="128">
        <v>1</v>
      </c>
      <c r="H297" s="128" t="s">
        <v>1</v>
      </c>
      <c r="I297" s="128" t="s">
        <v>1011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8</v>
      </c>
      <c r="C298" s="146" t="s">
        <v>126</v>
      </c>
      <c r="D298" s="128" t="s">
        <v>1014</v>
      </c>
      <c r="E298" s="146" t="s">
        <v>566</v>
      </c>
      <c r="F298" s="128">
        <v>1</v>
      </c>
      <c r="G298" s="128">
        <v>0</v>
      </c>
      <c r="H298" s="128" t="s">
        <v>3</v>
      </c>
      <c r="I298" s="128" t="s">
        <v>1015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13</v>
      </c>
      <c r="C299" s="146" t="s">
        <v>910</v>
      </c>
      <c r="D299" s="128" t="s">
        <v>1016</v>
      </c>
      <c r="E299" s="146" t="s">
        <v>912</v>
      </c>
      <c r="F299" s="128">
        <v>1</v>
      </c>
      <c r="G299" s="128">
        <v>1</v>
      </c>
      <c r="H299" s="128" t="s">
        <v>1</v>
      </c>
      <c r="I299" s="128" t="s">
        <v>1017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13</v>
      </c>
      <c r="C300" s="146" t="s">
        <v>15</v>
      </c>
      <c r="D300" s="128" t="s">
        <v>1018</v>
      </c>
      <c r="E300" s="146" t="s">
        <v>104</v>
      </c>
      <c r="F300" s="128">
        <v>1</v>
      </c>
      <c r="G300" s="128">
        <v>0</v>
      </c>
      <c r="H300" s="128" t="s">
        <v>3</v>
      </c>
      <c r="I300" s="128" t="s">
        <v>1019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6</v>
      </c>
      <c r="C301" s="146" t="s">
        <v>349</v>
      </c>
      <c r="D301" s="128" t="s">
        <v>1020</v>
      </c>
      <c r="E301" s="146" t="s">
        <v>1021</v>
      </c>
      <c r="F301" s="128">
        <v>1</v>
      </c>
      <c r="G301" s="128">
        <v>1</v>
      </c>
      <c r="H301" s="128" t="s">
        <v>2</v>
      </c>
      <c r="I301" s="128" t="s">
        <v>1022</v>
      </c>
      <c r="J301" s="128"/>
      <c r="K301" s="128">
        <v>1</v>
      </c>
      <c r="L301" s="128" t="s">
        <v>1045</v>
      </c>
    </row>
    <row r="302" spans="1:12" s="124" customFormat="1" x14ac:dyDescent="0.25">
      <c r="A302" s="125">
        <v>300</v>
      </c>
      <c r="B302" s="128" t="s">
        <v>135</v>
      </c>
      <c r="C302" s="146" t="s">
        <v>183</v>
      </c>
      <c r="D302" s="128" t="s">
        <v>1023</v>
      </c>
      <c r="E302" s="146" t="s">
        <v>185</v>
      </c>
      <c r="F302" s="128">
        <v>1</v>
      </c>
      <c r="G302" s="128">
        <v>1</v>
      </c>
      <c r="H302" s="128" t="s">
        <v>2</v>
      </c>
      <c r="I302" s="128" t="s">
        <v>1024</v>
      </c>
      <c r="J302" s="128"/>
      <c r="K302" s="128">
        <v>1</v>
      </c>
      <c r="L302" s="128" t="s">
        <v>1044</v>
      </c>
    </row>
    <row r="303" spans="1:12" s="124" customFormat="1" x14ac:dyDescent="0.25">
      <c r="A303" s="125">
        <v>301</v>
      </c>
      <c r="B303" s="128" t="s">
        <v>13</v>
      </c>
      <c r="C303" s="146" t="s">
        <v>427</v>
      </c>
      <c r="D303" s="128" t="s">
        <v>1039</v>
      </c>
      <c r="E303" s="146" t="s">
        <v>429</v>
      </c>
      <c r="F303" s="128">
        <v>1</v>
      </c>
      <c r="G303" s="128">
        <v>0</v>
      </c>
      <c r="H303" s="128" t="s">
        <v>3</v>
      </c>
      <c r="I303" s="128" t="s">
        <v>1040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9</v>
      </c>
      <c r="C304" s="146" t="s">
        <v>414</v>
      </c>
      <c r="D304" s="128" t="s">
        <v>1027</v>
      </c>
      <c r="E304" s="146" t="s">
        <v>83</v>
      </c>
      <c r="F304" s="128">
        <v>2</v>
      </c>
      <c r="G304" s="128">
        <v>2</v>
      </c>
      <c r="H304" s="128" t="s">
        <v>2</v>
      </c>
      <c r="I304" s="128" t="s">
        <v>1028</v>
      </c>
      <c r="J304" s="128"/>
      <c r="K304" s="128">
        <v>2</v>
      </c>
      <c r="L304" s="128" t="s">
        <v>1043</v>
      </c>
    </row>
    <row r="305" spans="1:12" s="124" customFormat="1" ht="38.25" x14ac:dyDescent="0.25">
      <c r="A305" s="125">
        <v>303</v>
      </c>
      <c r="B305" s="128" t="s">
        <v>13</v>
      </c>
      <c r="C305" s="146" t="s">
        <v>1029</v>
      </c>
      <c r="D305" s="128" t="s">
        <v>1030</v>
      </c>
      <c r="E305" s="146" t="s">
        <v>1031</v>
      </c>
      <c r="F305" s="128">
        <v>1</v>
      </c>
      <c r="G305" s="128">
        <v>1</v>
      </c>
      <c r="H305" s="128" t="s">
        <v>2</v>
      </c>
      <c r="I305" s="128" t="s">
        <v>1032</v>
      </c>
      <c r="J305" s="128"/>
      <c r="K305" s="128">
        <v>1</v>
      </c>
      <c r="L305" s="128" t="s">
        <v>1048</v>
      </c>
    </row>
    <row r="306" spans="1:12" s="124" customFormat="1" x14ac:dyDescent="0.25">
      <c r="A306" s="125">
        <v>304</v>
      </c>
      <c r="B306" s="128" t="s">
        <v>196</v>
      </c>
      <c r="C306" s="146" t="s">
        <v>1033</v>
      </c>
      <c r="D306" s="128" t="s">
        <v>1034</v>
      </c>
      <c r="E306" s="146" t="s">
        <v>1035</v>
      </c>
      <c r="F306" s="128">
        <v>1</v>
      </c>
      <c r="G306" s="128">
        <v>0</v>
      </c>
      <c r="H306" s="128" t="s">
        <v>3</v>
      </c>
      <c r="I306" s="128" t="s">
        <v>1036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6</v>
      </c>
      <c r="C307" s="146" t="s">
        <v>349</v>
      </c>
      <c r="D307" s="128" t="s">
        <v>1037</v>
      </c>
      <c r="E307" s="146" t="s">
        <v>861</v>
      </c>
      <c r="F307" s="128">
        <v>3</v>
      </c>
      <c r="G307" s="128">
        <v>3</v>
      </c>
      <c r="H307" s="128" t="s">
        <v>2</v>
      </c>
      <c r="I307" s="128" t="s">
        <v>1038</v>
      </c>
      <c r="J307" s="128"/>
      <c r="K307" s="128">
        <v>3</v>
      </c>
      <c r="L307" s="128" t="s">
        <v>1047</v>
      </c>
    </row>
    <row r="308" spans="1:12" s="124" customFormat="1" x14ac:dyDescent="0.25">
      <c r="A308" s="125">
        <v>306</v>
      </c>
      <c r="B308" s="128" t="s">
        <v>13</v>
      </c>
      <c r="C308" s="146" t="s">
        <v>15</v>
      </c>
      <c r="D308" s="128" t="s">
        <v>1041</v>
      </c>
      <c r="E308" s="146" t="s">
        <v>104</v>
      </c>
      <c r="F308" s="128">
        <v>1</v>
      </c>
      <c r="G308" s="128">
        <v>0</v>
      </c>
      <c r="H308" s="128" t="s">
        <v>3</v>
      </c>
      <c r="I308" s="128" t="s">
        <v>1042</v>
      </c>
      <c r="J308" s="137"/>
      <c r="K308" s="145"/>
      <c r="L308" s="137"/>
    </row>
    <row r="309" spans="1:12" s="124" customFormat="1" x14ac:dyDescent="0.25">
      <c r="A309" s="125">
        <v>307</v>
      </c>
      <c r="B309" s="128" t="s">
        <v>6</v>
      </c>
      <c r="C309" s="146" t="s">
        <v>954</v>
      </c>
      <c r="D309" s="128" t="s">
        <v>1050</v>
      </c>
      <c r="E309" s="146" t="s">
        <v>355</v>
      </c>
      <c r="F309" s="128">
        <v>1</v>
      </c>
      <c r="G309" s="128">
        <v>1</v>
      </c>
      <c r="H309" s="128" t="s">
        <v>1</v>
      </c>
      <c r="I309" s="128" t="s">
        <v>1051</v>
      </c>
      <c r="J309" s="141" t="s">
        <v>1060</v>
      </c>
      <c r="K309" s="145"/>
      <c r="L309" s="137" t="s">
        <v>1058</v>
      </c>
    </row>
    <row r="310" spans="1:12" s="124" customFormat="1" x14ac:dyDescent="0.25">
      <c r="A310" s="125">
        <v>308</v>
      </c>
      <c r="B310" s="128" t="s">
        <v>6</v>
      </c>
      <c r="C310" s="146" t="s">
        <v>213</v>
      </c>
      <c r="D310" s="128" t="s">
        <v>1056</v>
      </c>
      <c r="E310" s="146" t="s">
        <v>418</v>
      </c>
      <c r="F310" s="128">
        <v>1</v>
      </c>
      <c r="G310" s="128">
        <v>1</v>
      </c>
      <c r="H310" s="128" t="s">
        <v>1</v>
      </c>
      <c r="I310" s="128" t="s">
        <v>1057</v>
      </c>
      <c r="J310" s="193">
        <v>1</v>
      </c>
      <c r="K310" s="192"/>
      <c r="L310" s="137"/>
    </row>
    <row r="311" spans="1:12" s="124" customFormat="1" x14ac:dyDescent="0.25">
      <c r="A311" s="125"/>
      <c r="B311" s="128"/>
      <c r="C311" s="146"/>
      <c r="D311" s="128"/>
      <c r="E311" s="146"/>
      <c r="F311" s="128"/>
      <c r="G311" s="128"/>
      <c r="H311" s="128"/>
      <c r="I311" s="128"/>
      <c r="J311" s="137"/>
      <c r="K311" s="145"/>
      <c r="L311" s="137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37">
        <f>SUM(J3:J311)</f>
        <v>122</v>
      </c>
      <c r="K312" s="137">
        <f>SUM(K3:K308)</f>
        <v>18</v>
      </c>
      <c r="L312" s="137"/>
    </row>
    <row r="313" spans="1:12" x14ac:dyDescent="0.25">
      <c r="A313" s="6"/>
      <c r="B313" s="6"/>
      <c r="C313" s="10"/>
      <c r="D313" s="6"/>
      <c r="E313" s="10"/>
      <c r="F313" s="6"/>
      <c r="G313" s="5" t="s">
        <v>20</v>
      </c>
      <c r="H313" s="94" t="s">
        <v>580</v>
      </c>
      <c r="I313" s="94">
        <f>COUNT(F3:F312)</f>
        <v>308</v>
      </c>
      <c r="J313" s="65"/>
      <c r="K313" s="65"/>
      <c r="L313" s="65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4" t="s">
        <v>586</v>
      </c>
      <c r="I314" s="94">
        <f>SUM(F3:F312)</f>
        <v>356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593</v>
      </c>
      <c r="I315" s="94">
        <v>148</v>
      </c>
      <c r="J315" s="62"/>
      <c r="K315" s="62"/>
      <c r="L315" s="62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4" t="s">
        <v>594</v>
      </c>
      <c r="I316" s="94">
        <v>39</v>
      </c>
      <c r="J316" s="62"/>
      <c r="K316" s="62"/>
      <c r="L316" s="62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4" t="s">
        <v>587</v>
      </c>
      <c r="I317" s="94">
        <v>169</v>
      </c>
      <c r="J317" s="62"/>
      <c r="K317" s="62"/>
      <c r="L317" s="62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98" t="s">
        <v>563</v>
      </c>
      <c r="I318" s="99" t="s">
        <v>1061</v>
      </c>
      <c r="J318" s="194" t="s">
        <v>1059</v>
      </c>
      <c r="K318" s="194" t="s">
        <v>1049</v>
      </c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597</v>
      </c>
      <c r="I319" s="101">
        <f>J312</f>
        <v>122</v>
      </c>
      <c r="J319" s="62"/>
      <c r="K319" s="62"/>
      <c r="L319" s="62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100" t="s">
        <v>710</v>
      </c>
      <c r="I320" s="101">
        <f>K312</f>
        <v>18</v>
      </c>
      <c r="L320" s="62"/>
    </row>
    <row r="321" spans="1:11" ht="20.25" customHeight="1" x14ac:dyDescent="0.25">
      <c r="A321" s="12"/>
      <c r="B321" s="12"/>
      <c r="C321" s="198"/>
      <c r="D321" s="198"/>
      <c r="E321" s="13"/>
      <c r="F321" s="12"/>
      <c r="G321" s="14"/>
      <c r="H321" s="201"/>
      <c r="I321" s="201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3"/>
      <c r="I322" s="183"/>
      <c r="J322" s="199"/>
      <c r="K322" s="199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3"/>
      <c r="I323" s="183"/>
      <c r="J323" s="200"/>
      <c r="K323" s="200"/>
    </row>
    <row r="324" spans="1:11" s="124" customFormat="1" ht="20.25" customHeight="1" x14ac:dyDescent="0.25">
      <c r="A324" s="12"/>
      <c r="B324" s="12"/>
      <c r="C324" s="178"/>
      <c r="D324" s="178"/>
      <c r="E324" s="131"/>
      <c r="F324" s="12"/>
      <c r="G324" s="14"/>
      <c r="H324" s="183"/>
      <c r="I324" s="183"/>
      <c r="J324" s="184"/>
      <c r="K324" s="184"/>
    </row>
    <row r="325" spans="1:11" x14ac:dyDescent="0.25">
      <c r="A325" s="12"/>
      <c r="B325" s="15"/>
      <c r="C325" s="13" t="s">
        <v>927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928</v>
      </c>
    </row>
  </sheetData>
  <mergeCells count="5">
    <mergeCell ref="A1:L1"/>
    <mergeCell ref="C321:D32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6"/>
  <sheetViews>
    <sheetView topLeftCell="A16" zoomScale="96" zoomScaleNormal="96" workbookViewId="0">
      <selection activeCell="H5" sqref="H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6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25" ht="43.5" customHeight="1" x14ac:dyDescent="0.2">
      <c r="A1" s="202" t="s">
        <v>1062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25" ht="28.5" customHeight="1" x14ac:dyDescent="0.2">
      <c r="A2" s="229" t="s">
        <v>175</v>
      </c>
      <c r="B2" s="229" t="s">
        <v>1068</v>
      </c>
      <c r="C2" s="229" t="s">
        <v>174</v>
      </c>
      <c r="D2" s="229" t="s">
        <v>1065</v>
      </c>
      <c r="E2" s="229" t="s">
        <v>31</v>
      </c>
      <c r="F2" s="229" t="s">
        <v>1066</v>
      </c>
      <c r="G2" s="229" t="s">
        <v>1067</v>
      </c>
      <c r="H2" s="229" t="s">
        <v>27</v>
      </c>
      <c r="I2" s="230" t="s">
        <v>5</v>
      </c>
      <c r="J2" s="231" t="s">
        <v>408</v>
      </c>
      <c r="K2" s="231" t="s">
        <v>409</v>
      </c>
      <c r="L2" s="5" t="s">
        <v>410</v>
      </c>
    </row>
    <row r="3" spans="1:25" x14ac:dyDescent="0.2">
      <c r="A3" s="9">
        <v>1</v>
      </c>
      <c r="B3" s="9" t="s">
        <v>10</v>
      </c>
      <c r="C3" s="9" t="s">
        <v>54</v>
      </c>
      <c r="D3" s="9" t="s">
        <v>62</v>
      </c>
      <c r="E3" s="9" t="s">
        <v>63</v>
      </c>
      <c r="F3" s="9">
        <v>1</v>
      </c>
      <c r="G3" s="9">
        <v>1</v>
      </c>
      <c r="H3" s="9" t="s">
        <v>1</v>
      </c>
      <c r="I3" s="9" t="s">
        <v>176</v>
      </c>
      <c r="J3" s="9"/>
      <c r="K3" s="9"/>
      <c r="L3" s="187" t="s">
        <v>1012</v>
      </c>
    </row>
    <row r="4" spans="1:25" x14ac:dyDescent="0.2">
      <c r="A4" s="9">
        <v>2</v>
      </c>
      <c r="B4" s="9" t="s">
        <v>191</v>
      </c>
      <c r="C4" s="9" t="s">
        <v>334</v>
      </c>
      <c r="D4" s="9" t="s">
        <v>335</v>
      </c>
      <c r="E4" s="9" t="s">
        <v>336</v>
      </c>
      <c r="F4" s="6">
        <v>2</v>
      </c>
      <c r="G4" s="6">
        <v>1</v>
      </c>
      <c r="H4" s="6" t="s">
        <v>1</v>
      </c>
      <c r="I4" s="6" t="s">
        <v>407</v>
      </c>
      <c r="J4" s="9"/>
      <c r="K4" s="9"/>
      <c r="L4" s="187" t="s">
        <v>1012</v>
      </c>
    </row>
    <row r="5" spans="1:25" customFormat="1" ht="38.25" customHeight="1" x14ac:dyDescent="0.25">
      <c r="A5" s="9">
        <v>3</v>
      </c>
      <c r="B5" s="9" t="s">
        <v>12</v>
      </c>
      <c r="C5" s="128" t="s">
        <v>431</v>
      </c>
      <c r="D5" s="9" t="s">
        <v>354</v>
      </c>
      <c r="E5" s="128" t="s">
        <v>355</v>
      </c>
      <c r="F5" s="6">
        <v>1</v>
      </c>
      <c r="G5" s="6">
        <v>0</v>
      </c>
      <c r="H5" s="6" t="s">
        <v>3</v>
      </c>
      <c r="I5" s="6" t="s">
        <v>356</v>
      </c>
      <c r="J5" s="50"/>
      <c r="K5" s="50"/>
      <c r="L5" s="188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24.75" customHeight="1" x14ac:dyDescent="0.2">
      <c r="A6" s="53">
        <v>5</v>
      </c>
      <c r="B6" s="58" t="s">
        <v>535</v>
      </c>
      <c r="C6" s="140" t="s">
        <v>536</v>
      </c>
      <c r="D6" s="142" t="s">
        <v>537</v>
      </c>
      <c r="E6" s="53" t="s">
        <v>538</v>
      </c>
      <c r="F6" s="53">
        <v>2</v>
      </c>
      <c r="G6" s="53">
        <v>2</v>
      </c>
      <c r="H6" s="53" t="s">
        <v>1</v>
      </c>
      <c r="I6" s="53" t="s">
        <v>539</v>
      </c>
      <c r="J6" s="142"/>
      <c r="K6" s="142"/>
      <c r="L6" s="189" t="s">
        <v>1013</v>
      </c>
    </row>
    <row r="7" spans="1:25" ht="25.5" customHeight="1" x14ac:dyDescent="0.2">
      <c r="A7" s="53">
        <v>7</v>
      </c>
      <c r="B7" s="58" t="s">
        <v>6</v>
      </c>
      <c r="C7" s="53" t="s">
        <v>23</v>
      </c>
      <c r="D7" s="58" t="s">
        <v>575</v>
      </c>
      <c r="E7" s="53" t="s">
        <v>576</v>
      </c>
      <c r="F7" s="53">
        <v>3</v>
      </c>
      <c r="G7" s="53">
        <v>1</v>
      </c>
      <c r="H7" s="53" t="s">
        <v>1</v>
      </c>
      <c r="I7" s="53" t="s">
        <v>577</v>
      </c>
      <c r="J7" s="58"/>
      <c r="K7" s="58"/>
      <c r="L7" s="189" t="s">
        <v>1012</v>
      </c>
    </row>
    <row r="8" spans="1:25" ht="25.5" customHeight="1" x14ac:dyDescent="0.2">
      <c r="A8" s="51">
        <v>6</v>
      </c>
      <c r="B8" s="52" t="s">
        <v>6</v>
      </c>
      <c r="C8" s="54" t="s">
        <v>23</v>
      </c>
      <c r="D8" s="52" t="s">
        <v>573</v>
      </c>
      <c r="E8" s="139" t="s">
        <v>153</v>
      </c>
      <c r="F8" s="53">
        <v>3</v>
      </c>
      <c r="G8" s="53">
        <v>0</v>
      </c>
      <c r="H8" s="51" t="s">
        <v>3</v>
      </c>
      <c r="I8" s="51" t="s">
        <v>574</v>
      </c>
      <c r="J8" s="49"/>
      <c r="K8" s="49"/>
      <c r="L8" s="190"/>
    </row>
    <row r="9" spans="1:25" ht="23.25" customHeight="1" x14ac:dyDescent="0.2">
      <c r="A9" s="142">
        <v>10</v>
      </c>
      <c r="B9" s="58" t="s">
        <v>604</v>
      </c>
      <c r="C9" s="125" t="s">
        <v>792</v>
      </c>
      <c r="D9" s="58" t="s">
        <v>793</v>
      </c>
      <c r="E9" s="125" t="s">
        <v>794</v>
      </c>
      <c r="F9" s="125">
        <v>1</v>
      </c>
      <c r="G9" s="125">
        <v>1</v>
      </c>
      <c r="H9" s="125" t="s">
        <v>1</v>
      </c>
      <c r="I9" s="57" t="s">
        <v>795</v>
      </c>
      <c r="J9" s="120"/>
      <c r="K9" s="138"/>
      <c r="L9" s="189" t="s">
        <v>1012</v>
      </c>
    </row>
    <row r="10" spans="1:25" ht="25.5" x14ac:dyDescent="0.2">
      <c r="A10" s="58">
        <v>8</v>
      </c>
      <c r="B10" s="58" t="s">
        <v>208</v>
      </c>
      <c r="C10" s="6" t="s">
        <v>609</v>
      </c>
      <c r="D10" s="58" t="s">
        <v>601</v>
      </c>
      <c r="E10" s="6" t="s">
        <v>602</v>
      </c>
      <c r="F10" s="6">
        <v>3</v>
      </c>
      <c r="G10" s="6">
        <v>0</v>
      </c>
      <c r="H10" s="6" t="s">
        <v>3</v>
      </c>
      <c r="I10" s="57"/>
      <c r="J10" s="52"/>
      <c r="K10" s="49"/>
      <c r="L10" s="190"/>
    </row>
    <row r="11" spans="1:25" x14ac:dyDescent="0.2">
      <c r="A11" s="58">
        <v>9</v>
      </c>
      <c r="B11" s="58" t="s">
        <v>191</v>
      </c>
      <c r="C11" s="6" t="s">
        <v>654</v>
      </c>
      <c r="D11" s="58" t="s">
        <v>655</v>
      </c>
      <c r="E11" s="6" t="s">
        <v>656</v>
      </c>
      <c r="F11" s="6">
        <v>1</v>
      </c>
      <c r="G11" s="6">
        <v>0</v>
      </c>
      <c r="H11" s="6" t="s">
        <v>3</v>
      </c>
      <c r="I11" s="57"/>
      <c r="J11" s="52"/>
      <c r="K11" s="49"/>
      <c r="L11" s="190"/>
    </row>
    <row r="12" spans="1:25" x14ac:dyDescent="0.2">
      <c r="A12" s="58">
        <v>14</v>
      </c>
      <c r="B12" s="58" t="s">
        <v>208</v>
      </c>
      <c r="C12" s="67" t="s">
        <v>699</v>
      </c>
      <c r="D12" s="58" t="s">
        <v>804</v>
      </c>
      <c r="E12" s="67" t="s">
        <v>805</v>
      </c>
      <c r="F12" s="67">
        <v>2</v>
      </c>
      <c r="G12" s="67">
        <v>2</v>
      </c>
      <c r="H12" s="67" t="s">
        <v>1</v>
      </c>
      <c r="I12" s="57" t="s">
        <v>806</v>
      </c>
      <c r="J12" s="52"/>
      <c r="K12" s="49"/>
      <c r="L12" s="191" t="s">
        <v>990</v>
      </c>
    </row>
    <row r="13" spans="1:25" x14ac:dyDescent="0.2">
      <c r="A13" s="58">
        <v>11</v>
      </c>
      <c r="B13" s="58" t="s">
        <v>8</v>
      </c>
      <c r="C13" s="67" t="s">
        <v>126</v>
      </c>
      <c r="D13" s="58" t="s">
        <v>796</v>
      </c>
      <c r="E13" s="67" t="s">
        <v>276</v>
      </c>
      <c r="F13" s="67">
        <v>1</v>
      </c>
      <c r="G13" s="67">
        <v>0</v>
      </c>
      <c r="H13" s="67" t="s">
        <v>3</v>
      </c>
      <c r="I13" s="57" t="s">
        <v>797</v>
      </c>
      <c r="J13" s="52"/>
      <c r="K13" s="49"/>
      <c r="L13" s="190"/>
    </row>
    <row r="14" spans="1:25" x14ac:dyDescent="0.2">
      <c r="A14" s="58">
        <v>15</v>
      </c>
      <c r="B14" s="58" t="s">
        <v>191</v>
      </c>
      <c r="C14" s="67" t="s">
        <v>654</v>
      </c>
      <c r="D14" s="58" t="s">
        <v>842</v>
      </c>
      <c r="E14" s="67" t="s">
        <v>656</v>
      </c>
      <c r="F14" s="67">
        <v>1</v>
      </c>
      <c r="G14" s="67">
        <v>1</v>
      </c>
      <c r="H14" s="67" t="s">
        <v>1</v>
      </c>
      <c r="I14" s="57" t="s">
        <v>843</v>
      </c>
      <c r="J14" s="120"/>
      <c r="K14" s="138"/>
      <c r="L14" s="189" t="s">
        <v>1012</v>
      </c>
    </row>
    <row r="15" spans="1:25" x14ac:dyDescent="0.2">
      <c r="A15" s="58">
        <v>13</v>
      </c>
      <c r="B15" s="58" t="s">
        <v>12</v>
      </c>
      <c r="C15" s="67" t="s">
        <v>319</v>
      </c>
      <c r="D15" s="58" t="s">
        <v>802</v>
      </c>
      <c r="E15" s="67" t="s">
        <v>355</v>
      </c>
      <c r="F15" s="67">
        <v>1</v>
      </c>
      <c r="G15" s="67">
        <v>0</v>
      </c>
      <c r="H15" s="67" t="s">
        <v>3</v>
      </c>
      <c r="I15" s="57" t="s">
        <v>803</v>
      </c>
      <c r="J15" s="52"/>
      <c r="K15" s="49"/>
      <c r="L15" s="190"/>
    </row>
    <row r="16" spans="1:25" ht="25.5" x14ac:dyDescent="0.2">
      <c r="A16" s="58">
        <v>17</v>
      </c>
      <c r="B16" s="58" t="s">
        <v>604</v>
      </c>
      <c r="C16" s="6" t="s">
        <v>792</v>
      </c>
      <c r="D16" s="58" t="s">
        <v>898</v>
      </c>
      <c r="E16" s="6" t="s">
        <v>794</v>
      </c>
      <c r="F16" s="6">
        <v>1</v>
      </c>
      <c r="G16" s="6">
        <v>1</v>
      </c>
      <c r="H16" s="6" t="s">
        <v>1</v>
      </c>
      <c r="I16" s="125" t="s">
        <v>899</v>
      </c>
      <c r="J16" s="52"/>
      <c r="K16" s="49"/>
      <c r="L16" s="189" t="s">
        <v>1012</v>
      </c>
    </row>
    <row r="17" spans="1:12" x14ac:dyDescent="0.2">
      <c r="A17" s="58">
        <v>23</v>
      </c>
      <c r="B17" s="140" t="s">
        <v>12</v>
      </c>
      <c r="C17" s="128" t="s">
        <v>954</v>
      </c>
      <c r="D17" s="128" t="s">
        <v>967</v>
      </c>
      <c r="E17" s="128" t="s">
        <v>441</v>
      </c>
      <c r="F17" s="128">
        <v>1</v>
      </c>
      <c r="G17" s="128">
        <v>1</v>
      </c>
      <c r="H17" s="128" t="s">
        <v>1</v>
      </c>
      <c r="I17" s="128" t="s">
        <v>968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12</v>
      </c>
      <c r="C18" s="67" t="s">
        <v>319</v>
      </c>
      <c r="D18" s="58" t="s">
        <v>868</v>
      </c>
      <c r="E18" s="67" t="s">
        <v>869</v>
      </c>
      <c r="F18" s="67">
        <v>1</v>
      </c>
      <c r="G18" s="67">
        <v>0</v>
      </c>
      <c r="H18" s="67" t="s">
        <v>3</v>
      </c>
      <c r="I18" s="57" t="s">
        <v>870</v>
      </c>
      <c r="J18" s="52"/>
      <c r="K18" s="49"/>
      <c r="L18" s="49"/>
    </row>
    <row r="19" spans="1:12" x14ac:dyDescent="0.2">
      <c r="A19" s="140">
        <v>4</v>
      </c>
      <c r="B19" s="58" t="s">
        <v>12</v>
      </c>
      <c r="C19" s="128" t="s">
        <v>431</v>
      </c>
      <c r="D19" s="140" t="s">
        <v>440</v>
      </c>
      <c r="E19" s="140" t="s">
        <v>441</v>
      </c>
      <c r="F19" s="140">
        <v>1</v>
      </c>
      <c r="G19" s="140">
        <v>1</v>
      </c>
      <c r="H19" s="140" t="s">
        <v>1</v>
      </c>
      <c r="I19" s="140" t="s">
        <v>442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191</v>
      </c>
      <c r="C20" s="67" t="s">
        <v>798</v>
      </c>
      <c r="D20" s="58" t="s">
        <v>799</v>
      </c>
      <c r="E20" s="67" t="s">
        <v>800</v>
      </c>
      <c r="F20" s="67">
        <v>2</v>
      </c>
      <c r="G20" s="67">
        <v>2</v>
      </c>
      <c r="H20" s="67" t="s">
        <v>1</v>
      </c>
      <c r="I20" s="57" t="s">
        <v>801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191</v>
      </c>
      <c r="C21" s="67" t="s">
        <v>902</v>
      </c>
      <c r="D21" s="58" t="s">
        <v>903</v>
      </c>
      <c r="E21" s="67" t="s">
        <v>904</v>
      </c>
      <c r="F21" s="67">
        <v>2</v>
      </c>
      <c r="G21" s="67">
        <v>0</v>
      </c>
      <c r="H21" s="67" t="s">
        <v>3</v>
      </c>
      <c r="I21" s="57" t="s">
        <v>905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208</v>
      </c>
      <c r="C22" s="125" t="s">
        <v>699</v>
      </c>
      <c r="D22" s="142" t="s">
        <v>900</v>
      </c>
      <c r="E22" s="125" t="s">
        <v>805</v>
      </c>
      <c r="F22" s="125">
        <v>2</v>
      </c>
      <c r="G22" s="125">
        <v>2</v>
      </c>
      <c r="H22" s="125" t="s">
        <v>1</v>
      </c>
      <c r="I22" s="57" t="s">
        <v>901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191</v>
      </c>
      <c r="C23" s="117" t="s">
        <v>925</v>
      </c>
      <c r="D23" s="140" t="s">
        <v>936</v>
      </c>
      <c r="E23" s="117" t="s">
        <v>926</v>
      </c>
      <c r="F23" s="117">
        <v>1</v>
      </c>
      <c r="G23" s="117">
        <v>1</v>
      </c>
      <c r="H23" s="117" t="s">
        <v>1</v>
      </c>
      <c r="I23" s="115" t="s">
        <v>937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12</v>
      </c>
      <c r="C24" s="128" t="s">
        <v>954</v>
      </c>
      <c r="D24" s="128" t="s">
        <v>958</v>
      </c>
      <c r="E24" s="128" t="s">
        <v>441</v>
      </c>
      <c r="F24" s="128">
        <v>1</v>
      </c>
      <c r="G24" s="128">
        <v>0</v>
      </c>
      <c r="H24" s="128" t="s">
        <v>3</v>
      </c>
      <c r="I24" s="128" t="s">
        <v>959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208</v>
      </c>
      <c r="C25" s="125" t="s">
        <v>609</v>
      </c>
      <c r="D25" s="142" t="s">
        <v>946</v>
      </c>
      <c r="E25" s="125" t="s">
        <v>942</v>
      </c>
      <c r="F25" s="125">
        <v>2</v>
      </c>
      <c r="G25" s="125">
        <v>2</v>
      </c>
      <c r="H25" s="125" t="s">
        <v>1</v>
      </c>
      <c r="I25" s="125" t="s">
        <v>947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13</v>
      </c>
      <c r="C26" s="128" t="s">
        <v>15</v>
      </c>
      <c r="D26" s="128" t="s">
        <v>972</v>
      </c>
      <c r="E26" s="128" t="s">
        <v>572</v>
      </c>
      <c r="F26" s="128">
        <v>1</v>
      </c>
      <c r="G26" s="128">
        <v>1</v>
      </c>
      <c r="H26" s="128" t="s">
        <v>1</v>
      </c>
      <c r="I26" s="70" t="s">
        <v>973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191</v>
      </c>
      <c r="C27" s="128" t="s">
        <v>471</v>
      </c>
      <c r="D27" s="128" t="s">
        <v>991</v>
      </c>
      <c r="E27" s="128" t="s">
        <v>473</v>
      </c>
      <c r="F27" s="128">
        <v>1</v>
      </c>
      <c r="G27" s="128">
        <v>1</v>
      </c>
      <c r="H27" s="128" t="s">
        <v>1</v>
      </c>
      <c r="I27" s="70" t="s">
        <v>992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191</v>
      </c>
      <c r="C28" s="128" t="s">
        <v>1001</v>
      </c>
      <c r="D28" s="128" t="s">
        <v>1002</v>
      </c>
      <c r="E28" s="128" t="s">
        <v>1003</v>
      </c>
      <c r="F28" s="128">
        <v>1</v>
      </c>
      <c r="G28" s="128">
        <v>1</v>
      </c>
      <c r="H28" s="128" t="s">
        <v>1</v>
      </c>
      <c r="I28" s="70" t="s">
        <v>1004</v>
      </c>
      <c r="J28" s="142">
        <v>1</v>
      </c>
      <c r="K28" s="142"/>
      <c r="L28" s="180"/>
    </row>
    <row r="29" spans="1:12" s="116" customFormat="1" x14ac:dyDescent="0.2">
      <c r="A29" s="142">
        <v>27</v>
      </c>
      <c r="B29" s="142" t="s">
        <v>604</v>
      </c>
      <c r="C29" s="128" t="s">
        <v>1052</v>
      </c>
      <c r="D29" s="128" t="s">
        <v>1053</v>
      </c>
      <c r="E29" s="128" t="s">
        <v>1054</v>
      </c>
      <c r="F29" s="128">
        <v>1</v>
      </c>
      <c r="G29" s="128">
        <v>1</v>
      </c>
      <c r="H29" s="128" t="s">
        <v>1</v>
      </c>
      <c r="I29" s="70" t="s">
        <v>1055</v>
      </c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20</v>
      </c>
      <c r="H31" s="94" t="s">
        <v>580</v>
      </c>
      <c r="I31" s="95">
        <f>COUNT(F3:F31)</f>
        <v>27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588</v>
      </c>
      <c r="I32" s="94">
        <f>SUM(F3:F31)</f>
        <v>40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591</v>
      </c>
      <c r="I33" s="94">
        <v>23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592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589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563</v>
      </c>
      <c r="I36" s="93">
        <v>8</v>
      </c>
      <c r="J36" s="228" t="s">
        <v>1025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597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927</v>
      </c>
    </row>
    <row r="45" spans="1:12" ht="15" x14ac:dyDescent="0.25">
      <c r="C45" s="130"/>
    </row>
    <row r="46" spans="1:12" ht="15" x14ac:dyDescent="0.25">
      <c r="C46" s="130" t="s">
        <v>928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5" t="s">
        <v>1063</v>
      </c>
      <c r="C1" s="206"/>
      <c r="D1" s="206"/>
      <c r="E1" s="206"/>
      <c r="F1" s="206"/>
      <c r="G1" s="206"/>
      <c r="H1" s="206"/>
      <c r="I1" s="206"/>
      <c r="J1" s="207"/>
    </row>
    <row r="2" spans="1:12" ht="13.9" customHeight="1" thickBot="1" x14ac:dyDescent="0.3">
      <c r="A2" s="23"/>
      <c r="B2" s="208"/>
      <c r="C2" s="209"/>
      <c r="D2" s="209"/>
      <c r="E2" s="209"/>
      <c r="F2" s="209"/>
      <c r="G2" s="209"/>
      <c r="H2" s="209"/>
      <c r="I2" s="209"/>
      <c r="J2" s="210"/>
    </row>
    <row r="3" spans="1:12" ht="38.450000000000003" customHeight="1" x14ac:dyDescent="0.25">
      <c r="A3" s="23"/>
      <c r="B3" s="212" t="s">
        <v>4</v>
      </c>
      <c r="C3" s="214" t="s">
        <v>408</v>
      </c>
      <c r="D3" s="215"/>
      <c r="E3" s="216"/>
      <c r="F3" s="217"/>
      <c r="G3" s="218" t="s">
        <v>409</v>
      </c>
      <c r="H3" s="219"/>
      <c r="I3" s="220"/>
      <c r="J3" s="221"/>
    </row>
    <row r="4" spans="1:12" ht="45.75" customHeight="1" thickBot="1" x14ac:dyDescent="0.3">
      <c r="A4" s="23"/>
      <c r="B4" s="213"/>
      <c r="C4" s="88" t="s">
        <v>595</v>
      </c>
      <c r="D4" s="72" t="s">
        <v>590</v>
      </c>
      <c r="E4" s="154" t="s">
        <v>971</v>
      </c>
      <c r="F4" s="168" t="s">
        <v>980</v>
      </c>
      <c r="G4" s="88" t="s">
        <v>592</v>
      </c>
      <c r="H4" s="72" t="s">
        <v>584</v>
      </c>
      <c r="I4" s="154" t="s">
        <v>970</v>
      </c>
      <c r="J4" s="168" t="s">
        <v>978</v>
      </c>
      <c r="K4" s="41"/>
    </row>
    <row r="5" spans="1:12" x14ac:dyDescent="0.25">
      <c r="A5" s="23"/>
      <c r="B5" s="28" t="s">
        <v>432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10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208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/>
    </row>
    <row r="8" spans="1:12" x14ac:dyDescent="0.25">
      <c r="A8" s="23"/>
      <c r="B8" s="29" t="s">
        <v>191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433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2</v>
      </c>
      <c r="L9" s="31"/>
    </row>
    <row r="10" spans="1:12" x14ac:dyDescent="0.25">
      <c r="A10" s="23"/>
      <c r="B10" s="29" t="s">
        <v>24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604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8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246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7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6</v>
      </c>
      <c r="C15" s="77">
        <v>25</v>
      </c>
      <c r="D15" s="30">
        <v>22</v>
      </c>
      <c r="E15" s="156">
        <v>3</v>
      </c>
      <c r="F15" s="87">
        <v>3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13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434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9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196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12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223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69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20</v>
      </c>
      <c r="C23" s="81">
        <f t="shared" ref="C23:J23" si="0">SUM(C5:C22)</f>
        <v>148</v>
      </c>
      <c r="D23" s="82">
        <f t="shared" si="0"/>
        <v>122</v>
      </c>
      <c r="E23" s="157">
        <f t="shared" si="0"/>
        <v>26</v>
      </c>
      <c r="F23" s="83">
        <f t="shared" si="0"/>
        <v>24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929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1" t="s">
        <v>928</v>
      </c>
      <c r="C27" s="211"/>
      <c r="D27" s="211"/>
      <c r="E27" s="211"/>
      <c r="F27" s="211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G10" sqref="G1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5" t="s">
        <v>1064</v>
      </c>
      <c r="B1" s="206"/>
      <c r="C1" s="206"/>
      <c r="D1" s="206"/>
      <c r="E1" s="206"/>
      <c r="F1" s="206"/>
      <c r="G1" s="206"/>
      <c r="H1" s="206"/>
      <c r="I1" s="207"/>
      <c r="J1" s="62"/>
    </row>
    <row r="2" spans="1:10" ht="15.75" thickBot="1" x14ac:dyDescent="0.3">
      <c r="A2" s="208"/>
      <c r="B2" s="209"/>
      <c r="C2" s="209"/>
      <c r="D2" s="209"/>
      <c r="E2" s="209"/>
      <c r="F2" s="226"/>
      <c r="G2" s="226"/>
      <c r="H2" s="226"/>
      <c r="I2" s="227"/>
      <c r="J2" s="62"/>
    </row>
    <row r="3" spans="1:10" ht="15.75" x14ac:dyDescent="0.25">
      <c r="A3" s="212" t="s">
        <v>4</v>
      </c>
      <c r="B3" s="214" t="s">
        <v>408</v>
      </c>
      <c r="C3" s="215"/>
      <c r="D3" s="216"/>
      <c r="E3" s="216"/>
      <c r="F3" s="222" t="s">
        <v>409</v>
      </c>
      <c r="G3" s="223"/>
      <c r="H3" s="224"/>
      <c r="I3" s="225"/>
    </row>
    <row r="4" spans="1:10" ht="53.25" customHeight="1" thickBot="1" x14ac:dyDescent="0.3">
      <c r="A4" s="213"/>
      <c r="B4" s="88" t="s">
        <v>595</v>
      </c>
      <c r="C4" s="167" t="s">
        <v>590</v>
      </c>
      <c r="D4" s="166" t="s">
        <v>979</v>
      </c>
      <c r="E4" s="162" t="s">
        <v>978</v>
      </c>
      <c r="F4" s="165" t="s">
        <v>592</v>
      </c>
      <c r="G4" s="164" t="s">
        <v>596</v>
      </c>
      <c r="H4" s="163" t="s">
        <v>979</v>
      </c>
      <c r="I4" s="169" t="s">
        <v>563</v>
      </c>
    </row>
    <row r="5" spans="1:10" ht="15.75" x14ac:dyDescent="0.25">
      <c r="A5" s="28" t="s">
        <v>432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10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208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535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191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433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24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604</v>
      </c>
      <c r="B12" s="77">
        <v>3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8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246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7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6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13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434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9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196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12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223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69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20</v>
      </c>
      <c r="B24" s="81">
        <f t="shared" ref="B24:G24" si="0">SUM(B5:B23)</f>
        <v>23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931</v>
      </c>
    </row>
    <row r="29" spans="1:9" ht="15.75" x14ac:dyDescent="0.25">
      <c r="A29" s="211" t="s">
        <v>930</v>
      </c>
      <c r="B29" s="211"/>
      <c r="C29" s="211"/>
      <c r="D29" s="211"/>
      <c r="E29" s="211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2021-11-15T10:34:44Z</dcterms:modified>
</cp:coreProperties>
</file>